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79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76" i="1" l="1"/>
  <c r="D75" i="1" l="1"/>
  <c r="D188" i="1" l="1"/>
  <c r="D45" i="1"/>
  <c r="D173" i="1" l="1"/>
  <c r="D187" i="1" l="1"/>
  <c r="D186" i="1" l="1"/>
  <c r="D145" i="1" l="1"/>
  <c r="D144" i="1"/>
  <c r="D143" i="1"/>
  <c r="D142" i="1"/>
  <c r="D141" i="1"/>
  <c r="D29" i="1" l="1"/>
  <c r="D73" i="1" l="1"/>
  <c r="D71" i="1"/>
  <c r="D86" i="1"/>
  <c r="D107" i="1"/>
  <c r="D136" i="1" l="1"/>
  <c r="D135" i="1"/>
  <c r="D139" i="1"/>
  <c r="D138" i="1"/>
  <c r="D137" i="1"/>
  <c r="D134" i="1"/>
  <c r="D162" i="1" l="1"/>
  <c r="D161" i="1"/>
  <c r="D67" i="1"/>
  <c r="D66" i="1" l="1"/>
  <c r="D94" i="1" l="1"/>
  <c r="D95" i="1"/>
  <c r="D31" i="1"/>
  <c r="D59" i="1"/>
  <c r="D58" i="1"/>
  <c r="D101" i="1"/>
  <c r="D180" i="1"/>
  <c r="D179" i="1"/>
  <c r="D178" i="1"/>
  <c r="D185" i="1"/>
  <c r="D24" i="1"/>
  <c r="D23" i="1"/>
  <c r="D20" i="1"/>
  <c r="D16" i="1"/>
  <c r="D35" i="1"/>
  <c r="D28" i="1"/>
  <c r="D34" i="1"/>
  <c r="D47" i="1"/>
  <c r="D46" i="1"/>
  <c r="D44" i="1"/>
  <c r="D43" i="1"/>
  <c r="D115" i="1"/>
  <c r="D155" i="1"/>
  <c r="D154" i="1"/>
  <c r="D153" i="1"/>
  <c r="D152" i="1"/>
  <c r="D151" i="1"/>
  <c r="D112" i="1"/>
  <c r="D111" i="1"/>
  <c r="D116" i="1"/>
  <c r="D64" i="1"/>
  <c r="D63" i="1"/>
  <c r="D62" i="1"/>
  <c r="D102" i="1"/>
  <c r="D81" i="1"/>
  <c r="D79" i="1"/>
  <c r="D77" i="1"/>
  <c r="D22" i="1"/>
  <c r="D171" i="1"/>
  <c r="D170" i="1"/>
  <c r="D169" i="1"/>
  <c r="D168" i="1"/>
  <c r="D167" i="1"/>
  <c r="D166" i="1"/>
  <c r="D165" i="1"/>
  <c r="D164" i="1"/>
  <c r="D82" i="1"/>
  <c r="D91" i="1"/>
  <c r="D110" i="1"/>
  <c r="D61" i="1"/>
  <c r="D60" i="1"/>
  <c r="D57" i="1"/>
  <c r="D176" i="1"/>
  <c r="D177" i="1"/>
  <c r="D181" i="1"/>
  <c r="D182" i="1"/>
  <c r="D183" i="1"/>
  <c r="D56" i="1"/>
  <c r="D184" i="1"/>
  <c r="D157" i="1"/>
  <c r="D158" i="1"/>
  <c r="D159" i="1"/>
  <c r="D160" i="1"/>
  <c r="D147" i="1"/>
  <c r="D148" i="1"/>
  <c r="D149" i="1"/>
  <c r="D150" i="1"/>
  <c r="D175" i="1"/>
  <c r="D126" i="1"/>
  <c r="D127" i="1"/>
  <c r="D128" i="1"/>
  <c r="D129" i="1"/>
  <c r="D130" i="1"/>
  <c r="D131" i="1"/>
  <c r="D132" i="1"/>
  <c r="D125" i="1"/>
  <c r="D119" i="1"/>
  <c r="D120" i="1"/>
  <c r="D121" i="1"/>
  <c r="D122" i="1"/>
  <c r="D123" i="1"/>
  <c r="D118" i="1"/>
  <c r="D108" i="1"/>
  <c r="D109" i="1"/>
  <c r="D113" i="1"/>
  <c r="D114" i="1"/>
  <c r="D106" i="1"/>
  <c r="D98" i="1"/>
  <c r="D99" i="1"/>
  <c r="D100" i="1"/>
  <c r="D103" i="1"/>
  <c r="D104" i="1"/>
  <c r="D97" i="1"/>
  <c r="D70" i="1"/>
  <c r="D72" i="1"/>
  <c r="D74" i="1"/>
  <c r="D78" i="1"/>
  <c r="D80" i="1"/>
  <c r="D84" i="1"/>
  <c r="D85" i="1"/>
  <c r="D87" i="1"/>
  <c r="D88" i="1"/>
  <c r="D89" i="1"/>
  <c r="D90" i="1"/>
  <c r="D92" i="1"/>
  <c r="D69" i="1"/>
  <c r="D50" i="1"/>
  <c r="D51" i="1"/>
  <c r="D52" i="1"/>
  <c r="D53" i="1"/>
  <c r="D54" i="1"/>
  <c r="D49" i="1"/>
  <c r="D27" i="1"/>
  <c r="D30" i="1"/>
  <c r="D32" i="1"/>
  <c r="D33" i="1"/>
  <c r="D37" i="1"/>
  <c r="D38" i="1"/>
  <c r="D39" i="1"/>
  <c r="D40" i="1"/>
  <c r="D41" i="1"/>
  <c r="D36" i="1"/>
  <c r="D26" i="1"/>
  <c r="D9" i="1"/>
  <c r="D10" i="1"/>
  <c r="D11" i="1"/>
  <c r="D12" i="1"/>
  <c r="D13" i="1"/>
  <c r="D14" i="1"/>
  <c r="D15" i="1"/>
  <c r="D17" i="1"/>
  <c r="D18" i="1"/>
  <c r="D19" i="1"/>
  <c r="D21" i="1"/>
  <c r="D8" i="1"/>
</calcChain>
</file>

<file path=xl/sharedStrings.xml><?xml version="1.0" encoding="utf-8"?>
<sst xmlns="http://schemas.openxmlformats.org/spreadsheetml/2006/main" count="409" uniqueCount="334">
  <si>
    <t xml:space="preserve">цена  без НДС </t>
  </si>
  <si>
    <t>цена с НДС</t>
  </si>
  <si>
    <t>РЕГУЛЯТОРЫ НАПРЯЖЕНИЯ ЭЛЕКТРОННЫЕ</t>
  </si>
  <si>
    <t>РЕГУЛЯТОРЫ НАПРЯЖЕНИЯ В СБОРЕ С ЩЕТОЧНЫМИ УЗЛАМИ</t>
  </si>
  <si>
    <t>ТРЕХУРОВНЕВЫЕ РЕГУЛЯТОРЫ НАПРЯЖЕНИЯ</t>
  </si>
  <si>
    <t>КОММУТАТОРЫ</t>
  </si>
  <si>
    <t>ДАТЧИКИ</t>
  </si>
  <si>
    <t>БЛОКИ УПРАВЛЕНИЯ</t>
  </si>
  <si>
    <t>КОНТРОЛЛЕРЫ</t>
  </si>
  <si>
    <t>ДРУГОЕ</t>
  </si>
  <si>
    <t xml:space="preserve">                             РЕГУЛЯТОРЫ С ПОВЫШЕННЫМ НАПРЯЖЕНИЕМ ЗАРЯДА В СБОРЕ С ЩЕТОЧНЫМИ УЗЛАМИ</t>
  </si>
  <si>
    <t xml:space="preserve">РЕГУЛЯТОРЫ ХОЛОСТОГО ХОДА </t>
  </si>
  <si>
    <t>МОДУЛИ УПРАВЛЕНИЯ СВЕТОТЕХНИКОЙ</t>
  </si>
  <si>
    <t>АКТИВАТОРЫ ЗАМКА ДВЕРИ ВАЗ</t>
  </si>
  <si>
    <t xml:space="preserve">Активатор замка двери пассажира ВАЗ 2110 (2-х контактный без разъема) "АСТРО" </t>
  </si>
  <si>
    <t xml:space="preserve">Активатор замка двери водителя ВАЗ 21093 (5-и контактный с разъемом) "АСТРО" </t>
  </si>
  <si>
    <t xml:space="preserve">Активатор замка двери пассажира ВАЗ 2123 (2-х контактный с разъемом) "АСТРО" </t>
  </si>
  <si>
    <t xml:space="preserve">Активатор замка двери пассажира ВАЗ 2170 "ПРИОРА" (2-х контактный с разъемом) "АСТРО" </t>
  </si>
  <si>
    <t xml:space="preserve">Активатор замка двери водителя  ВАЗ 2170 "ПРИОРА" (4-х контактный с разъемом) "АСТРО" </t>
  </si>
  <si>
    <t>Газель</t>
  </si>
  <si>
    <t>Все легковые авто с бесконтактным зажиганием</t>
  </si>
  <si>
    <t>ВАЗ 2108-2109 оснащенные микропроцессорной системой зажигания</t>
  </si>
  <si>
    <t>Все легковые карбюратоные авто с бесконтактным зажиганием</t>
  </si>
  <si>
    <t>Все инжекторыне двигатели ВАЗ</t>
  </si>
  <si>
    <t>Газопоршневые установки (газ. электростанции) с 12-ти цел. Газовыим двигателем</t>
  </si>
  <si>
    <t>Газопоршневые установки (газ. электростанции) с 8 цел. Газовыим двигателем</t>
  </si>
  <si>
    <t>Газопоршневые установки (газ. электростанции) с 6 цел. Газовыим двигателем</t>
  </si>
  <si>
    <t>Газопоршневые установки (газ. электростанции) с 4 цел. Газовыим двигателем</t>
  </si>
  <si>
    <t>Жгут для КЗГД-2-12-МЗ 8401</t>
  </si>
  <si>
    <t>Жгут для КЗГД-2-8-ЯМЗ-238</t>
  </si>
  <si>
    <t>Жгут для КЗГД-2-6 ЯМЗ 236</t>
  </si>
  <si>
    <t>Жгут для КЗГД-2-4-Д-246</t>
  </si>
  <si>
    <t>Для реле регуляторов 56.3702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</si>
  <si>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</si>
  <si>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Общество с ограниченной отвественностью "Компания "Астро"</t>
  </si>
  <si>
    <t xml:space="preserve">                             Тел.(8412) 48-00-02, (8412)48-51-82</t>
  </si>
  <si>
    <t xml:space="preserve">                          440012, Россия, г.Пенза, ул.Крупской д.9</t>
  </si>
  <si>
    <t>Держатель предохранителя с сечением провода 0,75</t>
  </si>
  <si>
    <t>Держатель предохранителя с сечением провода 1,5</t>
  </si>
  <si>
    <t>Любое авто со светодиодной индикацией исправности предохранителя</t>
  </si>
  <si>
    <t>не является публичной офертой</t>
  </si>
  <si>
    <t>GAZ Cummins ISF 2,8 2010-Н.В. Вывод по болт</t>
  </si>
  <si>
    <t>ВАЗ 2104-2107 инжекторные с генератором 372.370103</t>
  </si>
  <si>
    <t>ПАЗ, УАЗ, ЛИАЗ, АЗЛК 2140, 2141, ИЖ 2125, 2175 и их модификации с генераторами 58.3701, 581.3701</t>
  </si>
  <si>
    <t>МАЗ, КАМАЗ с генератором A125-28V 45A производства «Динамо» Болгария</t>
  </si>
  <si>
    <t>ВАЗ 2105 - 2107 и их модификации с генератором Г-222</t>
  </si>
  <si>
    <t>ВАЗ 2108-2109, 2104, 2105, 2107, 2121, 21213 с генераторами 37.3701, 371.3701, 372.3701</t>
  </si>
  <si>
    <t>МАЗ, КАМАЗ с генератором 4502.3771</t>
  </si>
  <si>
    <t>Семейство автомобилей ГАЗ с генераторами 16.3701, 162.3701, 19.3771</t>
  </si>
  <si>
    <t>АЗЛК, ГАЗ, ЗИЛ, УАЗ, ПАЗ, Таврия (1991-1996 г.в.) с генератором 29.3701</t>
  </si>
  <si>
    <t>ВАЗ 2110 и их модификации с генератором 94.3701, ГАЗель, Соболь</t>
  </si>
  <si>
    <t>Семейство автомобилей ГАЗ с генератором 2502.3771</t>
  </si>
  <si>
    <t>ВАЗ 2105-2107 и их модификации с генератором Г- 222</t>
  </si>
  <si>
    <t>ВАЗ 2108 – 2109, 2104, 2105, 2107, 2121, 21213 с генераторами 37.3701, 371.3701, 72.3701. ВАЗ 2110 и их модификации с генератором 94.3701. ВАЗ 2105 – 2107 и их модификации с генератором Г-222. Семейство автомобилей ГАЗ с генератором 2502.3771. АЗЛК 2140, 2141, ИЖ 2125, 2175 и их модификации с генераторами 58.3701, 581.3701</t>
  </si>
  <si>
    <t>ВАЗ 2108, 2109, 2110, 2112, М-2141 и их модификации, ГАЗель</t>
  </si>
  <si>
    <t xml:space="preserve">ГАЗ 31105, ГАЗель </t>
  </si>
  <si>
    <t>ВАЗ 1111, 2104, 2107, 2121, ГАЗель (2х2,5 w led p21w +1w led) х2 в автомобилях со светодиодными лампами</t>
  </si>
  <si>
    <t>Трактор ТДИ-55, ДТ-75С, Т-16М Т25А3</t>
  </si>
  <si>
    <t>Регулятор напряжения электронный - 58.3702 ( со светодиодной индикацией неисправности)</t>
  </si>
  <si>
    <t>Регулятор напряжения электронный - 864.3702-01</t>
  </si>
  <si>
    <t>Щеткодержатель ВАЗ 2105-2107</t>
  </si>
  <si>
    <t>Щеткодержатель ВАЗ 2108</t>
  </si>
  <si>
    <t xml:space="preserve">Держатель лампы - КЛПН.301524.001 </t>
  </si>
  <si>
    <t>Регулятор напряжения электронный - 59.3702 ( со светодиодной индикацией неисправности)</t>
  </si>
  <si>
    <t>Регулятор напряжения электронный - 591.3702-01 ( со светодиодной индикацией неисправности)</t>
  </si>
  <si>
    <t>Регулятор напряжения электронный - 592.3702 ( со светодиодной индикацией неисправности)</t>
  </si>
  <si>
    <t>Регулятор напряжения электронный - 86.3702</t>
  </si>
  <si>
    <t>Регулятор напряжения электронный - 86.3702-01</t>
  </si>
  <si>
    <t>Регулятор напряжения электронный - 861.3702</t>
  </si>
  <si>
    <t>Регулятор напряжения электронный - 862.3702</t>
  </si>
  <si>
    <t>Регулятор напряжения электронный - 863.3702</t>
  </si>
  <si>
    <t>Регулятор напряжения электронный - 863.3702-01</t>
  </si>
  <si>
    <t>Регулятор напряжения электронный - 864.3702</t>
  </si>
  <si>
    <t>Регулятор напряжения электронный - 864.3702-02</t>
  </si>
  <si>
    <t>Регулятор напряжения электронный - 864.3702-03</t>
  </si>
  <si>
    <t>Регулятор напряжения трехуровневый - 55.3702-02 (в сборе с установочным комплектом )</t>
  </si>
  <si>
    <t>Регулятор напряжения трехуровневый - 71.3702-02 (в сборе с установочным комплектом)</t>
  </si>
  <si>
    <t>Регулятор напряжения трехуровневый - 72.3702-02 (в сборе с установочным комплектом)</t>
  </si>
  <si>
    <t>Регулятор напряжения трехуровневый  - 54.3702-11 (без установочного комплекта)</t>
  </si>
  <si>
    <t>Регулятор напряжения трехуровневый - 54.3702-02 (в сборе с установочным комплектом)</t>
  </si>
  <si>
    <t>Прерыватель указателей поворота и аварийной сигнализации - 32.3777-03 (трехконтактный)</t>
  </si>
  <si>
    <t>Прерыватель указателей поворота и аварийной сигнализации - 32.3777-03 LED (трехконтактный)</t>
  </si>
  <si>
    <t>Прерыватель указателей поворота и аварийной сигнализации - 32.3777-04 LED (четырехконтактный)</t>
  </si>
  <si>
    <t>Прерыватель указателей поворота и аварийной сигнализации - 32.3777-05 LED (пятиконтактный)</t>
  </si>
  <si>
    <t xml:space="preserve">Реле очистителя ветрового стекла - 41.3777 </t>
  </si>
  <si>
    <t>Реле очистителя ветрового стекла с индикацией питания - 41.3777-01</t>
  </si>
  <si>
    <t xml:space="preserve">Реле очистителя ветрового стекла - 412.3777  </t>
  </si>
  <si>
    <t xml:space="preserve">Реле очистителя ветрового стекла - 414.3777 </t>
  </si>
  <si>
    <t>Реле очистителя ветрового стекла - 414.3777-01</t>
  </si>
  <si>
    <t>Реле очистителя ветрового стекла - 415.3777  (с регулируемой паузой)</t>
  </si>
  <si>
    <t>Датчик положения на эффекте Холла - 16.3855</t>
  </si>
  <si>
    <t>Датчик положения дроссельной заслонки электронный - 29.3855-03</t>
  </si>
  <si>
    <t>Датчик положения дроссельной заслонки электронный - 29.3855-04</t>
  </si>
  <si>
    <t>Датчик положения дроссельной заслонки электронный - 29.3855-05</t>
  </si>
  <si>
    <t>Датчик скорости - 41.3843</t>
  </si>
  <si>
    <t>Датчик скорости - 41.3843-01</t>
  </si>
  <si>
    <t>Реле контроля исправности ламп стоп-сигналов и габаритных огней - 65.3777</t>
  </si>
  <si>
    <t>Регулятор напряжения электронный - 582.3702 ( со светодиодной индикацией неисправности)</t>
  </si>
  <si>
    <t>Регулятор напряжения трехуровневый - 65.3702-02 (в сборе с установочным комплектом)</t>
  </si>
  <si>
    <t>ВАЗ 2108-2112, 2123 на бензиновом и газовом топливе</t>
  </si>
  <si>
    <t>Коммутатор электронный - 951.3734  (двухканальный)</t>
  </si>
  <si>
    <t>Датчик положения коленчатого вала - 27.3847</t>
  </si>
  <si>
    <t>Датчик положения дроссельной заслонки резистивный  - 292.3855 (контактный)</t>
  </si>
  <si>
    <t>Датчик положения дроссельной заслонки электронный - 29.3855 (бесконтактный)</t>
  </si>
  <si>
    <t>Блок управления экономайзером принудительного холостого хода - 311.3763 (без светодиода)</t>
  </si>
  <si>
    <t>Блок управления экономайзером принудительного холостого хода - 312.3763 (без светодиода)</t>
  </si>
  <si>
    <t>Блок управления экономайзером принудительного холостого хода - 312.3763-01 (со светодиодом)</t>
  </si>
  <si>
    <t>БЛОКИ, ПЕРЕКЛЮЧАТЕЛИ СТЕКЛОПОДЪЕМНИКОВ</t>
  </si>
  <si>
    <t>Реле контроля исправности ламп стоп-сигналов и габаритных огней - 65.3777-01 LED</t>
  </si>
  <si>
    <t>Электробензонасос погружного типа - 78.3780</t>
  </si>
  <si>
    <t>Щетка 5х8х18</t>
  </si>
  <si>
    <t>Щетка 4х6х18</t>
  </si>
  <si>
    <t>Щетка 6х6,5х18</t>
  </si>
  <si>
    <t>Регулятор напряжения электронный - 583.3702 ( со светодиодной индикацией неисправности)</t>
  </si>
  <si>
    <t>Волга, ГАЗель, Соболь с двигателем Chrysler и генератором 56044530 Denso</t>
  </si>
  <si>
    <t xml:space="preserve">Прерыватель указателей поворота и аварийной сигнализации - 26.3777 </t>
  </si>
  <si>
    <t xml:space="preserve">Прерыватель указателей поворота и аварийной сигнализации - 26.3777-01 </t>
  </si>
  <si>
    <t>Прерыватель указателей поворота и аварийной сигнализации - 26.3777-03 LED</t>
  </si>
  <si>
    <t xml:space="preserve">Регулятор напряжения электронный - 591.3702 </t>
  </si>
  <si>
    <t>Прерыватель указателей поворота и аварийной сигнализации - 32.3777-04 (четырехконтактный)</t>
  </si>
  <si>
    <t>Прерыватель указателей поворота и аварийной сигнализации - 32.3777-05 (пятиконтактный)</t>
  </si>
  <si>
    <t>Жгут для КЗГД-2-12 - КЛПН.685623.016 (12 цил)</t>
  </si>
  <si>
    <t>Жгут для КЗГД-2-8 - КЛПН.685623.008  (8 цил)</t>
  </si>
  <si>
    <t>Жгут для КЗГД-2-6 - КЛПН.685623.009 (6 цил)</t>
  </si>
  <si>
    <t>Жгут для КЗГД-2-4- КЛПН.685623.013 (4 цил)</t>
  </si>
  <si>
    <t>РЕЛЕ ПОВОРОТА</t>
  </si>
  <si>
    <t>РЕЛЕ СТЕКЛООЧИСТИТЕЛЯ</t>
  </si>
  <si>
    <t>РЕЛЕ КОНТРОЛЯ</t>
  </si>
  <si>
    <t>Коммутатор электронный - 95.3734 (семиконтактный)</t>
  </si>
  <si>
    <t>Коммутатор электронный - 96.3734-06 (шестиконтактный)</t>
  </si>
  <si>
    <t>ИЖ 2126 ОДА, ОДА Версия Г-222.</t>
  </si>
  <si>
    <t>ВАЗ 2110-2115, ВАЗ 2123 Шеви-Нива с генераторами  9402.3701-04, 9402.3701-03</t>
  </si>
  <si>
    <t>ВАЗ 2108-2115 и их модификации</t>
  </si>
  <si>
    <t>Коммутатор электронный - 95.3734-06 (шестиконтактный)</t>
  </si>
  <si>
    <t>Коммутатор электронный - 96.3734 (семиконтактный)</t>
  </si>
  <si>
    <t>Коммутатор электронный - 96.3734-130 (семиконтактный)</t>
  </si>
  <si>
    <t>Коммутатор электронный - 961.3734 ( семиконтактный с индикацией)</t>
  </si>
  <si>
    <t>Коммутатор электронный - 962.3734 ( семиконтактный в комплекте с датчиком детонации и жгутом)</t>
  </si>
  <si>
    <t>Регулятор холостого хода - 52.3763 (толстый клапан)</t>
  </si>
  <si>
    <t>Регулятор холостого хода - 52.3763-01 М (металлическим клапаном)</t>
  </si>
  <si>
    <t xml:space="preserve">Регулятор холостого хода - 52.3763-02 </t>
  </si>
  <si>
    <t>Регулятор холостого хода - 52.3763-03</t>
  </si>
  <si>
    <t>Регулятор холостого хода - 52.3763-04</t>
  </si>
  <si>
    <t>Регулятор холостого хода - 52.3763-05</t>
  </si>
  <si>
    <t>Регулятор холостого хода - 52.3763-06</t>
  </si>
  <si>
    <t>Регулятор холостого хода - 52.3763 М ( с металлическим клапаном)</t>
  </si>
  <si>
    <t>Контроллер зажигания газовых двигателей - (КЗГД-2-12-ЯМЗ-8401)</t>
  </si>
  <si>
    <t>Контроллер зажигания газовых двигателей - (КЗГД-2-8-ЯМЗ-238)</t>
  </si>
  <si>
    <t>Контроллер зажигания газовых двигателей - (КЗГД-2-6-ЯМЗ-236)</t>
  </si>
  <si>
    <t>Контроллер зажигания газовых двигателей - (КЗГД-2-4-Д-246)</t>
  </si>
  <si>
    <t>Активатор замка двери водителя ВАЗ 2110 (5-и контактный без разъема) "АСТРО"</t>
  </si>
  <si>
    <t>Активатор замка двери пассажира ВАЗ 21093 (2-х контактный с разъемом) "АСТРО"</t>
  </si>
  <si>
    <t>Активатор замка двери водителя ВАЗ 2123 (5-и контактный с разъемом) "АСТРО"</t>
  </si>
  <si>
    <t>Переключатель стеклоподъемников Е11.3709010-01</t>
  </si>
  <si>
    <t>Блок переключателей стеклоподъемников Е11.3709010-02</t>
  </si>
  <si>
    <t>Переключатель стеклоподъемников Е11.3709010-03</t>
  </si>
  <si>
    <t>Блок переключателей стеклоподъемников Е11.3709010-04</t>
  </si>
  <si>
    <t>Блок переключателей стеклоподъемников Е11.3709010-05</t>
  </si>
  <si>
    <t>Переключатель стеклоподъемников Е11.3709010-06</t>
  </si>
  <si>
    <t>Переключатель стеклоподъемников Е11.3709010-07</t>
  </si>
  <si>
    <t>Блок переключателей стеклоподъемников Е11.3709010-08</t>
  </si>
  <si>
    <t>Блок переключателей стеклоподъемников Е11.3709010-09</t>
  </si>
  <si>
    <t>Модуль управления светотехникой Е12.3709010-01</t>
  </si>
  <si>
    <t>Модуль управления светотехникой Е12.3709010-02</t>
  </si>
  <si>
    <t>Модуль управления светотехникой Е12.3709010-03</t>
  </si>
  <si>
    <t>Модуль управления светотехникой Е12.3709010-04</t>
  </si>
  <si>
    <t>Щеткодержатель ВАЗ 2101-2106</t>
  </si>
  <si>
    <t>Прерыватель указателей поворота и аварийной сигнализации - 26.3777-02</t>
  </si>
  <si>
    <t>Реле очистителя ветрового стекла - 411.3777 (с регулируемой  паузой)</t>
  </si>
  <si>
    <t>Реле очистителя ветрового стекла - 413.3777  (с регулируемой  паузой}</t>
  </si>
  <si>
    <t>Датчик скорости - 41.3843-М (с металлической осью)</t>
  </si>
  <si>
    <t>Блок управления экономайзером принудительного холостого хода - 31.3763-01 (со светодиодом)</t>
  </si>
  <si>
    <t>Блок управления экономайзером принудительного холостого хода - 311.3763-01 (со светодиодом)</t>
  </si>
  <si>
    <t>Блок управления экономайзером принудительного холостого хода - 31.3763 (без светодиода)</t>
  </si>
  <si>
    <t>Регулятор напряжения в сборе с щеточным узлом - 54.3702</t>
  </si>
  <si>
    <t>Регулятор напряжения в сборе с щеточным узлом - 55.3702</t>
  </si>
  <si>
    <t>Регулятор напряжения в сборе с щеточным узлом - 55.3702-03</t>
  </si>
  <si>
    <t>Регулятор напряжения в сборе с щеточным узлом - 551.3702</t>
  </si>
  <si>
    <t>Регулятор напряжения в сборе с щеточным узлом - 551.3702-01</t>
  </si>
  <si>
    <t>Регулятор напряжения в сборе с щеточным узлом - 56.3702</t>
  </si>
  <si>
    <t>Регулятор напряжения в сборе с щеточным узлом - 65.3702</t>
  </si>
  <si>
    <t>Регулятор напряжения в сборе с щеточным узлом - 65.3702-01</t>
  </si>
  <si>
    <t>Регулятор напряжения в сборе с щеточным узлом - 65.3702-03</t>
  </si>
  <si>
    <t xml:space="preserve">Регулятор напряжения в сборе с щеточным узлом - 65.3702-3302 </t>
  </si>
  <si>
    <t>Регулятор напряжения в сборе с щеточным узлом - 72.3702</t>
  </si>
  <si>
    <t>Регулятор с повышенным напряжением заряда в сборе с щеточным узлом - 54.3702-П</t>
  </si>
  <si>
    <t>Регулятор с повышенным напряжением заряда в сборе с щеточным узлом - 55.3702-П</t>
  </si>
  <si>
    <t>Регулятор с повышенным напряжением заряда в сборе с щеточным узлом - 71.3702-П</t>
  </si>
  <si>
    <t>Регулятор с повышенным напряжением заряда в сборе с щеточным узлом - 72.3702-П</t>
  </si>
  <si>
    <t>МАЗ, КАМАЗ с генератором 4502.3771, 3232.3771</t>
  </si>
  <si>
    <t>ВАЗ 2108-2109 и их модификации.</t>
  </si>
  <si>
    <t>ВАЗ 2108-2110, АЗЛК 2141, ИЖ21263, УАЗ, Таврия</t>
  </si>
  <si>
    <t>ВАЗ 2108-2110, АЗЛК 2141,  УАЗ, Таврия</t>
  </si>
  <si>
    <t>ВАЗ 2108-2110 и модификации со светодиодными лампами</t>
  </si>
  <si>
    <t>Регулятор скорости отопителя Е13.3741010(РСО"АСТРО")</t>
  </si>
  <si>
    <t>ВАЗ 2104, 2105, 2107, Таврия с генератором Г222</t>
  </si>
  <si>
    <t>Регулятор холостого хода - 52.3763 -01( с тонким  клапаном)</t>
  </si>
  <si>
    <t>Москвич 2141, 2142, ИЖ 2126  с карбюратором "ОЗОН"</t>
  </si>
  <si>
    <t>Нива - Шевроле 2123</t>
  </si>
  <si>
    <t>LADA Приора 2170</t>
  </si>
  <si>
    <t>LADA Приора 2170 с противотуманными фарами</t>
  </si>
  <si>
    <t>АЗЛК 2140, АЗЛК 2141, ИЖ 2125, ИЖ 2175 и их модификации с генераторами 58.3701, 581.3701</t>
  </si>
  <si>
    <t>Предназначен для питания радиоаппаратуры и др.автомобильной техники  напряжением 12В от сети автомобиля 24В</t>
  </si>
  <si>
    <t>ВАЗ 2108, 2109, 21099, 2113, 2114, 2115, 2110, 2111, 2112, Калина, Приора, Гранта (кроме Люкс), АЗЛК 2141, ИЖ 2126, ГАЗель Бизнес, Next в автомобилях со светодиодными лампами</t>
  </si>
  <si>
    <t>Регулятор скорости отопителя Е13.3741010-01(РСО"АСТРО") Бизнес</t>
  </si>
  <si>
    <t>Производитель оставляет за собой право вносить изменения в схемы и конструкции изделий.</t>
  </si>
  <si>
    <t>Информация по применяемости изделий к конкретной модели автомобиля является справочной.</t>
  </si>
  <si>
    <t>ВАЗ 2110 и его модификации</t>
  </si>
  <si>
    <t>ВАЗ 2108-2112, 2114, 2115, 2170, 2190</t>
  </si>
  <si>
    <t>Насос омывателя стекол автомобилей ВАЗ 2110 - 12.5208010</t>
  </si>
  <si>
    <t>Семейство автомобилей ГАЗ с генераторами 16.3701,161.3701, 162.3701, 19.3771</t>
  </si>
  <si>
    <t>ВАЗ (2101-2104, 2106, 2121), ИЖ (408,412), ЗАЗ (966,968), ЛУАЗ 969М с генератором Г-221, Г221-А, Г221-006</t>
  </si>
  <si>
    <t>ГАЗ 33104  и др. с генераторами 420201.3771,221.3771</t>
  </si>
  <si>
    <t>МАЗ, КАМАЗ с генератором Г273</t>
  </si>
  <si>
    <t>КАМАЗ, МАЗ, УРАЛ, ЗИЛ 6309, комбайны "ДОН","ЕНИСЕЙ", "НИВА"</t>
  </si>
  <si>
    <t>КАМАЗ, МАЗ с генераторами Г273 24.3702 и их модификацией</t>
  </si>
  <si>
    <t>КАМАЗ, МАЗ, УРАЛ, комбайны "ДОН","ЕНИСЕЙ", "НИВА"</t>
  </si>
  <si>
    <t>ВАЗ 2108-2109,2104,2105,2107,2121,21213 с генераторами 37.3701,371.3701,372.3701</t>
  </si>
  <si>
    <t>ВАЗ 2110 и их модификации с генератором 94.3701</t>
  </si>
  <si>
    <t>LADA VESTA 1,6 (21129) 2015-н.в., LADA VESTA 1,8 (21179) 2015-н.в., LADA XREY 1,6 (21129) 2015-н.в.., LADA XREY 1,8 (21179) 2015-н.в.</t>
  </si>
  <si>
    <t>Семейство автомобилей ГАЗ с генератором 2502.3771, 25.3771, 26.3771</t>
  </si>
  <si>
    <t>LADA LARGUS 2010-н.в, Renault (Captur, Cliо,Sandero, Doker), DACIA Lodgi</t>
  </si>
  <si>
    <t>ВАЗ 2108-2109, 2104, 2105, 2107, 2121, 21213 с генераторами 37.3701, 371.3701,372.3701</t>
  </si>
  <si>
    <t>ВАЗ 2110, 2111, 2112, 2115, 2123</t>
  </si>
  <si>
    <t>ПАЗ, УАЗ, ЛИАЗ, АЗЛК 2140, АЗЛК 2141, ИЖ 2125, ИЖ 2175 и их модификации с генераторами 58.3701, 581.3701</t>
  </si>
  <si>
    <t>ВАЗ 2105-2107 с генератором Г-222</t>
  </si>
  <si>
    <t>ВАЗ 2108-2112, 2114, 2115, 2170, 2190 на бензиновом и газовом топливе</t>
  </si>
  <si>
    <t>ВАЗ 2131, 2123, 2120</t>
  </si>
  <si>
    <t>ГАЗ, УАЗ с двигателем ЗМЗ-405,406,409</t>
  </si>
  <si>
    <t xml:space="preserve">LADA LARGUS (8v), Renault Logan (Faza1, Faza2), Renault Sandero </t>
  </si>
  <si>
    <t>Kia Rio (2006-2011 г.в.), Hyundai Getz, Accent (2006-2011 г.в.)</t>
  </si>
  <si>
    <t>LADA LARGUS (16v), Renault (Cliо, Duster, Espace, Laguna, Logan, Megane, Scenic)</t>
  </si>
  <si>
    <t>ГАЗель, Соболь, Баргузин</t>
  </si>
  <si>
    <t>ГАЗель, Соболь, ГАЗ-3302,ГАЗ-2705</t>
  </si>
  <si>
    <t>ГАЗель, Соболь</t>
  </si>
  <si>
    <t>В составе бесконтактной системы автомобилей ЗИЛ "Бычок", ЗИЛ-130, ГАЗ-53</t>
  </si>
  <si>
    <t>ГАЗ, УАЗ с двигателем ЗМЗ-405, 406, 409</t>
  </si>
  <si>
    <t xml:space="preserve">LADA LARGUS, Renault Sandero (2008-н.в.), Renault Logan (2006-н.в.) </t>
  </si>
  <si>
    <t>Hyundai (Accent, Clik, Eon, Getz, Sonata, Verna), Kia (Carens, Lotze, Pride, Rio, Megantis, Optima)</t>
  </si>
  <si>
    <t>ЗАЗ 1102, ВАЗ 2108-2110 с карбюратором "СОЛЕКС"</t>
  </si>
  <si>
    <t>ВАЗ 2110, 2111, 2112</t>
  </si>
  <si>
    <t>ВАЗ, ГАЗ с электростеклоподъемниками УРАЛ</t>
  </si>
  <si>
    <t>LADA Калина 1117, 1118, 1119</t>
  </si>
  <si>
    <t>LADA Калина Люкс 1117, 1118, 1119 с противотуманными фарами</t>
  </si>
  <si>
    <t>ВАЗ 2109-2115, 2110, 2111, 2112 и др. модификации</t>
  </si>
  <si>
    <t>ВАЗ 2108-21099, ВАЗ десятого семейства</t>
  </si>
  <si>
    <t>ВАЗ 2108-1099, ВАЗ десятого семейства</t>
  </si>
  <si>
    <t>ВАЗ 2104-2107, 2108-2109, 2121, 21213, с генераторами 37.3701,371.3701,Г-222</t>
  </si>
  <si>
    <t>ГАЗ, Соболь, ГАЗ 3110, ВАЗ 2110-2115, 2123 с генераторами 9402.3701-03, 9402.3701-04, 94.3701</t>
  </si>
  <si>
    <t xml:space="preserve">ПАЗ, УАЗ, ЛИАЗ, АЗЛК 2140, АЗЛК 2141, ИЖ 2125, ИЖ 2175 с генераторами 58.3701, 581.3701 </t>
  </si>
  <si>
    <t>ВАЗ 2101-2107, 2108-2114, ГАЗ, ЗИЛ, Камаз, сельхозтехника</t>
  </si>
  <si>
    <t>ВАЗ 2110-2115, ВАЗ 2117-1119, ВАЗ 21170-2172, ГАЗель</t>
  </si>
  <si>
    <t>ВАЗ 2105, 2107 с генератором Г222</t>
  </si>
  <si>
    <t>ВАЗ 2101, 2103, 2106  с генератором Г221-А</t>
  </si>
  <si>
    <t>ВАЗ 2108, 2109, 2111, 2112, LADA Калина, LADA Гранта</t>
  </si>
  <si>
    <t>LADA Калина, ВАЗ 1117, 1118, 1118 Люкс</t>
  </si>
  <si>
    <t>LADA Гранта  2190, 2191, 2192 и др.</t>
  </si>
  <si>
    <t>LADA Приора 2170, 2171, 2172 и др.модели</t>
  </si>
  <si>
    <t>LADA Калина 1117, 1118, 1119, LADA Калина 2192, 2194, LADA Гранта 2190, ГАЗель Бизнес, ГАЗель Некст, УАЗ</t>
  </si>
  <si>
    <t>LADA Самара 2113, 2114, 2115, ВАЗ 2110, 2111, 2112, Шевроле Нива, УАЗ Патриот, сельхозтехника</t>
  </si>
  <si>
    <t xml:space="preserve">ВАЗ  инжектор, 6 импульсный для электронной панели приборов, УАЗ Патриот </t>
  </si>
  <si>
    <t>ВАЗ инжектор, 6-ти импульсный для электронной панели приборов, УАЗ Патриот</t>
  </si>
  <si>
    <t>Все инжекторные двигатели ВАЗ</t>
  </si>
  <si>
    <t>ВАЗ 2108-2110, 2114, 2123, 2170, УАЗ Патриот, ГАЗель Бизнес</t>
  </si>
  <si>
    <t>ГАЗель Бизнес, Некст длиннобазный</t>
  </si>
  <si>
    <t>ВАЗ  2108, 2109, 21099, 2113, 2114, 2115, 2110, 2111, 2112, Калина, Приора, Гранта (кроме Люкс), АЗЛК 2141, ИЖ 2126, ГАЗель Бизнес, Некст</t>
  </si>
  <si>
    <t>ГАЗель Бизнес, ГАЗель Некст, Соболь, Баргузин 4х4 с двигателем Cummins ISF 2.8 и генератором JFZ1120-1101, ВАЗ 2170, 2190</t>
  </si>
  <si>
    <t>LADA Приора 2170 и его модификации</t>
  </si>
  <si>
    <t xml:space="preserve">Регулятор напряжения в сборе с щеточным узлом - 93.3702 </t>
  </si>
  <si>
    <t xml:space="preserve">Регулятор напряжения в сборе с щеточным узлом - 932.3702 </t>
  </si>
  <si>
    <t>Регулятор напряжения в сборе с щеточным узлом - 71.3702</t>
  </si>
  <si>
    <t>Регулятор напряжения в сборе с щеточным узлом - 711.3702</t>
  </si>
  <si>
    <t>ГАЗель Бизнес,ГАЗель NEXT ,ГАЗон NEXT с выключением передних или задних ПТФ</t>
  </si>
  <si>
    <t>ГАЗель Бизнес,ГАЗель NEXT ,ГАЗон NEXT с выключением передних и задних ПТФ</t>
  </si>
  <si>
    <t>Модуль управления светотехникой Е12.3709010-05</t>
  </si>
  <si>
    <t xml:space="preserve">Модуль управления светотехникой Е12.3709010-06 </t>
  </si>
  <si>
    <t>Автомобильный преобразователь напряжения Е11.3757010-20 (АПН24V/12V, 20А "АСТРО")</t>
  </si>
  <si>
    <t>РЕГУЛЯТОРЫ СКОРОСТИ ОТОПИТЕЛЯ ( РЕЗИСТОР ОТОПИТЕЛЯ ДОБАВОЧНЫЙ)</t>
  </si>
  <si>
    <t>ГАЗ-31105, ГАЗ 3302 до 2010 Г.</t>
  </si>
  <si>
    <t>ГАЗ-31105, ГАЗ 3302 Бизнес после 2010 г.</t>
  </si>
  <si>
    <t>Клавиша переключения Е11.3769010-51</t>
  </si>
  <si>
    <t>Клавиша переключения Е11.3769010-52</t>
  </si>
  <si>
    <t>Клавиша переключения Е11.3769010-53</t>
  </si>
  <si>
    <t>Клавиша переключения Е11.3769010-54</t>
  </si>
  <si>
    <t>Клавиша переключения Е11.3769010-55</t>
  </si>
  <si>
    <t>Автомобильный преобразователь напряжения Е11.3757010-5 (АПН24V/12V,   5А "АСТРО")</t>
  </si>
  <si>
    <t>Автомобильный преобразователь напряжения Е11.3757010-10 (АПН24V/12V, 10А "АСТРО")</t>
  </si>
  <si>
    <t>Автомобильный преобразователь напряжения Е11.3757010-15 (АПН24V/12V, 15А "АСТРО")</t>
  </si>
  <si>
    <t>Автомобильный преобразователь напряжения Е11.3757010-30 (АПН24V/12V, 30А "АСТРО")</t>
  </si>
  <si>
    <t>Автомобильный преобразователь напряжения Е11.3757010-40  (АПН24V/12V,40А "АСТРО")</t>
  </si>
  <si>
    <t>ВАЗ 2104-2107, 6 контактов</t>
  </si>
  <si>
    <t>ГАЗ,УАЗ, ВАЗ 2101-2107, 7 контактов</t>
  </si>
  <si>
    <t>ВАЗ 2113-2115, 6 контактов</t>
  </si>
  <si>
    <t>Датчик положения на эффекте Холла - 16.3855-01</t>
  </si>
  <si>
    <t>АВТОМОБИЛЬГНЫЙ ПРЕОБРАЗОВАТЕЛИ НАПРЯЖЕНИЯ 24V/12V</t>
  </si>
  <si>
    <t>КЛАВИША ВЫКЛЮЧЕНИЯ АВАРИЙНОЙ СИГНАЛИЗАЦИИ</t>
  </si>
  <si>
    <t>ВАЗ 2121,2131 с бесконтактным зажиганием ВАЗ 2101, 2107 и их модификации.</t>
  </si>
  <si>
    <t>Реле очистителя ветрового стекла - 41.3777-07</t>
  </si>
  <si>
    <t>Прерыватель указателей поворота и аварийной сигнализации - 26.3777-01 МЭ</t>
  </si>
  <si>
    <t>ВАЗ 2101-2107</t>
  </si>
  <si>
    <t>Прерыватель указателей поворота и аварийной сигнализации - 26.3777-02 МЭ</t>
  </si>
  <si>
    <t>Регулятор напряжения в сборе с щеточным узлом - 55.3702-04</t>
  </si>
  <si>
    <t>ВАЗ-2110-2112, -2115, ПАЗ, УАЗ, Газель, ГАЗ 3110, Соболь, Таврия, Daewoo Sens, Lanos</t>
  </si>
  <si>
    <t>Наименование изделия</t>
  </si>
  <si>
    <t>Применяемость</t>
  </si>
  <si>
    <t>Норма
упаковки</t>
  </si>
  <si>
    <t>100</t>
  </si>
  <si>
    <t>50</t>
  </si>
  <si>
    <t>20</t>
  </si>
  <si>
    <t>300</t>
  </si>
  <si>
    <t>Аварийное зажигание - АЗ-001</t>
  </si>
  <si>
    <t>ВАЗ 2108-2110, Таврия, Ока</t>
  </si>
  <si>
    <t>Аварийное зажигание - АЗ-002</t>
  </si>
  <si>
    <t>ВАЗ 2104-2107, ВАЗ 2108-2110, Таврия, Ока, Нива "Тайга"</t>
  </si>
  <si>
    <t>ЗАРЯДНЫЕ УСТРОЙСТВА</t>
  </si>
  <si>
    <t>Зарядное устройство ЗУ-3002</t>
  </si>
  <si>
    <t>Предназначены для заряда 12-вольтовых свинцово-кислотных аккумуляторных батарей</t>
  </si>
  <si>
    <t>ВАЗ 2110-2112, 2115 , ПАЗ, УАЗ, Газель, ГАЗ 3110, Соболь, Таврия, Daewoo Sens, Lanos</t>
  </si>
  <si>
    <t>Мгновенная диагностика - МД-001</t>
  </si>
  <si>
    <t>ВАЗ 2107, ВАЗ 2108, ВАЗ 2109, ВАЗ 2110, Таврия, Ока</t>
  </si>
  <si>
    <t>Прерыватель указателей поворота и аварийной сигнализации - 32.3777-01</t>
  </si>
  <si>
    <t>ПРАЙС-ЛИСТ</t>
  </si>
  <si>
    <t>Регулятор с повышенным напряжением заряда в сборе с щеточным узлом - 55.3702-04П</t>
  </si>
  <si>
    <t>ВАЗ 2104, 2107, 2121, 1111, ГАЗель</t>
  </si>
  <si>
    <t>ГАЗ 3310 "Валдай"</t>
  </si>
  <si>
    <t>позиции - новинки</t>
  </si>
  <si>
    <t xml:space="preserve">                              Е-mail: penza-astro@mail.ru       www.astropenza.ru                            дествителен с  01.01.2022</t>
  </si>
  <si>
    <t>ГАЗель (2х2,5 w led p21w + 1w led) х2 в автомобилях со светодиодными лампами</t>
  </si>
  <si>
    <t>позиции, цена на которые изменилась с 01.01.2022</t>
  </si>
  <si>
    <t xml:space="preserve">ВАЗ 2104, 2107, 2121, 1111, ГАЗ 31029, ГАЗ 3110, ГАЗель (2х2,5 w led p21w+1w led)х2  в авто со светодиодными лампами </t>
  </si>
  <si>
    <t>ВАЗ 2104, 2107, 2121, 1111, ГАЗель, ГАЗ 31029</t>
  </si>
  <si>
    <t>ВАЗ 2104, 2105, 2107, 2121 с карбюратором "СОЛЕКС"</t>
  </si>
  <si>
    <t>Прерыватель указателей поворота и аварийной сигнализации - 32.3777-02</t>
  </si>
  <si>
    <t>ГАЗ-3309, 33081, МАЗ, КАМАЗ ЕВРО3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</si>
</sst>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u/>
      <sz val="12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30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8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20"/>
      <name val="Calibri"/>
      <family val="2"/>
      <charset val="204"/>
    </font>
    <font>
      <sz val="20"/>
      <color indexed="8"/>
      <name val="Calibri"/>
      <family val="2"/>
      <charset val="204"/>
    </font>
    <font>
      <sz val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rgb="FF333333"/>
      <name val="Calibri"/>
      <family val="2"/>
      <charset val="204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indexed="8"/>
      <name val="Calibri"/>
      <family val="2"/>
      <charset val="204"/>
    </font>
    <font>
      <sz val="20"/>
      <color theme="1"/>
      <name val="Calibri"/>
      <family val="2"/>
      <scheme val="minor"/>
    </font>
    <font>
      <b/>
      <sz val="48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/>
    <xf numFmtId="0" fontId="0" fillId="2" borderId="0" xfId="0" applyFill="1" applyBorder="1" applyAlignment="1">
      <alignment horizontal="right"/>
    </xf>
    <xf numFmtId="0" fontId="1" fillId="3" borderId="0" xfId="1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3" fillId="3" borderId="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9" fontId="6" fillId="3" borderId="1" xfId="0" applyNumberFormat="1" applyFont="1" applyFill="1" applyBorder="1" applyAlignment="1"/>
    <xf numFmtId="0" fontId="6" fillId="3" borderId="1" xfId="0" applyFont="1" applyFill="1" applyBorder="1"/>
    <xf numFmtId="0" fontId="6" fillId="0" borderId="1" xfId="0" applyFont="1" applyBorder="1"/>
    <xf numFmtId="2" fontId="6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0" fillId="3" borderId="0" xfId="0" applyFill="1"/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8" fillId="2" borderId="1" xfId="0" applyFont="1" applyFill="1" applyBorder="1"/>
    <xf numFmtId="2" fontId="8" fillId="2" borderId="1" xfId="0" applyNumberFormat="1" applyFont="1" applyFill="1" applyBorder="1" applyAlignment="1">
      <alignment horizontal="center"/>
    </xf>
    <xf numFmtId="0" fontId="8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/>
    <xf numFmtId="0" fontId="4" fillId="3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0" fontId="6" fillId="4" borderId="1" xfId="0" applyFont="1" applyFill="1" applyBorder="1"/>
    <xf numFmtId="0" fontId="4" fillId="5" borderId="1" xfId="0" applyFont="1" applyFill="1" applyBorder="1" applyAlignment="1">
      <alignment horizontal="center"/>
    </xf>
    <xf numFmtId="0" fontId="18" fillId="0" borderId="0" xfId="0" applyFont="1" applyBorder="1"/>
    <xf numFmtId="0" fontId="0" fillId="4" borderId="0" xfId="0" applyFill="1" applyBorder="1"/>
    <xf numFmtId="0" fontId="8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19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0" fillId="0" borderId="0" xfId="0" applyFont="1"/>
    <xf numFmtId="1" fontId="8" fillId="0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20" fillId="0" borderId="1" xfId="0" applyFont="1" applyBorder="1"/>
    <xf numFmtId="0" fontId="6" fillId="5" borderId="1" xfId="0" applyFont="1" applyFill="1" applyBorder="1"/>
    <xf numFmtId="2" fontId="8" fillId="5" borderId="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top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20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0" fillId="6" borderId="0" xfId="0" applyFont="1" applyFill="1"/>
    <xf numFmtId="0" fontId="20" fillId="7" borderId="0" xfId="0" applyFont="1" applyFill="1"/>
    <xf numFmtId="0" fontId="20" fillId="6" borderId="1" xfId="0" applyFont="1" applyFill="1" applyBorder="1"/>
    <xf numFmtId="0" fontId="20" fillId="7" borderId="1" xfId="0" applyFont="1" applyFill="1" applyBorder="1"/>
    <xf numFmtId="0" fontId="0" fillId="6" borderId="0" xfId="0" applyFill="1"/>
    <xf numFmtId="0" fontId="0" fillId="7" borderId="0" xfId="0" applyFill="1"/>
    <xf numFmtId="1" fontId="8" fillId="0" borderId="1" xfId="0" applyNumberFormat="1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114300</xdr:rowOff>
    </xdr:from>
    <xdr:to>
      <xdr:col>2</xdr:col>
      <xdr:colOff>0</xdr:colOff>
      <xdr:row>0</xdr:row>
      <xdr:rowOff>590550</xdr:rowOff>
    </xdr:to>
    <xdr:pic>
      <xdr:nvPicPr>
        <xdr:cNvPr id="1025" name="Picture 96" descr="Logotip NEW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91925" y="1143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123825</xdr:rowOff>
    </xdr:from>
    <xdr:to>
      <xdr:col>2</xdr:col>
      <xdr:colOff>0</xdr:colOff>
      <xdr:row>0</xdr:row>
      <xdr:rowOff>571500</xdr:rowOff>
    </xdr:to>
    <xdr:pic>
      <xdr:nvPicPr>
        <xdr:cNvPr id="1026" name="Picture 95" descr="Надпись RUS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591925" y="12382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1428750</xdr:colOff>
      <xdr:row>0</xdr:row>
      <xdr:rowOff>266700</xdr:rowOff>
    </xdr:from>
    <xdr:to>
      <xdr:col>1</xdr:col>
      <xdr:colOff>2286000</xdr:colOff>
      <xdr:row>3</xdr:row>
      <xdr:rowOff>323850</xdr:rowOff>
    </xdr:to>
    <xdr:pic>
      <xdr:nvPicPr>
        <xdr:cNvPr id="1027" name="Picture 96" descr="Logotip NEW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0" y="266700"/>
          <a:ext cx="857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3000375</xdr:colOff>
      <xdr:row>0</xdr:row>
      <xdr:rowOff>266700</xdr:rowOff>
    </xdr:from>
    <xdr:to>
      <xdr:col>1</xdr:col>
      <xdr:colOff>8334375</xdr:colOff>
      <xdr:row>3</xdr:row>
      <xdr:rowOff>190500</xdr:rowOff>
    </xdr:to>
    <xdr:pic>
      <xdr:nvPicPr>
        <xdr:cNvPr id="1028" name="Picture 95" descr="Надпись RUS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67075" y="266700"/>
          <a:ext cx="53340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4"/>
  <sheetViews>
    <sheetView tabSelected="1" topLeftCell="A65" zoomScale="40" zoomScaleNormal="40" workbookViewId="0">
      <selection activeCell="B76" sqref="B76"/>
    </sheetView>
  </sheetViews>
  <sheetFormatPr defaultRowHeight="33.85" x14ac:dyDescent="0.6"/>
  <cols>
    <col min="1" max="1" width="8.6640625" bestFit="1" customWidth="1"/>
    <col min="2" max="2" width="169.88671875" bestFit="1" customWidth="1"/>
    <col min="3" max="3" width="18.109375" customWidth="1"/>
    <col min="4" max="5" width="19.44140625" customWidth="1"/>
    <col min="6" max="6" width="197.109375" customWidth="1"/>
    <col min="7" max="7" width="18.5546875" style="56" customWidth="1"/>
    <col min="8" max="8" width="24.6640625" customWidth="1"/>
  </cols>
  <sheetData>
    <row r="1" spans="1:10" ht="42.75" customHeight="1" x14ac:dyDescent="0.6">
      <c r="B1" s="7"/>
      <c r="C1" s="7"/>
      <c r="D1" s="7"/>
      <c r="E1" s="7"/>
      <c r="F1" s="32"/>
      <c r="G1" s="57"/>
      <c r="H1" s="1"/>
      <c r="I1" s="1"/>
      <c r="J1" s="1"/>
    </row>
    <row r="2" spans="1:10" x14ac:dyDescent="0.6">
      <c r="B2" s="22"/>
      <c r="C2" s="124" t="s">
        <v>321</v>
      </c>
      <c r="D2" s="124"/>
      <c r="E2" s="124"/>
      <c r="F2" s="33" t="s">
        <v>34</v>
      </c>
      <c r="G2" s="57"/>
      <c r="H2" s="1"/>
      <c r="I2" s="1"/>
      <c r="J2" s="1"/>
    </row>
    <row r="3" spans="1:10" x14ac:dyDescent="0.6">
      <c r="B3" s="22"/>
      <c r="C3" s="124"/>
      <c r="D3" s="124"/>
      <c r="E3" s="124"/>
      <c r="F3" s="34" t="s">
        <v>36</v>
      </c>
      <c r="G3" s="57"/>
      <c r="H3" s="1"/>
      <c r="I3" s="1"/>
      <c r="J3" s="1"/>
    </row>
    <row r="4" spans="1:10" x14ac:dyDescent="0.6">
      <c r="B4" s="22"/>
      <c r="C4" s="7"/>
      <c r="D4" s="7"/>
      <c r="E4" s="7"/>
      <c r="F4" s="34" t="s">
        <v>35</v>
      </c>
      <c r="G4" s="57"/>
      <c r="H4" s="1"/>
      <c r="I4" s="1"/>
      <c r="J4" s="1"/>
    </row>
    <row r="5" spans="1:10" ht="36" customHeight="1" x14ac:dyDescent="0.6">
      <c r="B5" s="8"/>
      <c r="C5" s="6" t="s">
        <v>33</v>
      </c>
      <c r="D5" s="9"/>
      <c r="E5" s="9"/>
      <c r="F5" s="43" t="s">
        <v>326</v>
      </c>
      <c r="G5" s="57"/>
      <c r="H5" s="1"/>
      <c r="I5" s="1"/>
      <c r="J5" s="1"/>
    </row>
    <row r="6" spans="1:10" ht="49.5" x14ac:dyDescent="0.6">
      <c r="B6" s="35" t="s">
        <v>303</v>
      </c>
      <c r="C6" s="10" t="s">
        <v>0</v>
      </c>
      <c r="D6" s="84" t="s">
        <v>1</v>
      </c>
      <c r="E6" s="55" t="s">
        <v>305</v>
      </c>
      <c r="F6" s="55" t="s">
        <v>304</v>
      </c>
      <c r="G6" s="57"/>
      <c r="H6" s="2"/>
      <c r="I6" s="1"/>
      <c r="J6" s="50"/>
    </row>
    <row r="7" spans="1:10" x14ac:dyDescent="0.6">
      <c r="A7" s="85">
        <v>1</v>
      </c>
      <c r="B7" s="28" t="s">
        <v>2</v>
      </c>
      <c r="C7" s="12"/>
      <c r="D7" s="13"/>
      <c r="E7" s="13"/>
      <c r="F7" s="14"/>
      <c r="G7" s="57"/>
      <c r="H7" s="1"/>
      <c r="I7" s="1"/>
      <c r="J7" s="1"/>
    </row>
    <row r="8" spans="1:10" ht="36.799999999999997" customHeight="1" x14ac:dyDescent="0.6">
      <c r="A8" s="117">
        <v>2</v>
      </c>
      <c r="B8" s="58" t="s">
        <v>58</v>
      </c>
      <c r="C8" s="59">
        <v>80</v>
      </c>
      <c r="D8" s="60">
        <f>C8+C8*0.2</f>
        <v>96</v>
      </c>
      <c r="E8" s="86" t="s">
        <v>306</v>
      </c>
      <c r="F8" s="19" t="s">
        <v>210</v>
      </c>
      <c r="G8" s="57"/>
      <c r="H8" s="1"/>
      <c r="I8" s="1"/>
      <c r="J8" s="1"/>
    </row>
    <row r="9" spans="1:10" ht="47" x14ac:dyDescent="0.85">
      <c r="A9" s="85">
        <v>3</v>
      </c>
      <c r="B9" s="58" t="s">
        <v>97</v>
      </c>
      <c r="C9" s="59">
        <v>91</v>
      </c>
      <c r="D9" s="60">
        <f t="shared" ref="D9:D22" si="0">C9+C9*0.2</f>
        <v>109.2</v>
      </c>
      <c r="E9" s="86" t="s">
        <v>306</v>
      </c>
      <c r="F9" s="19" t="s">
        <v>48</v>
      </c>
      <c r="G9" s="57"/>
      <c r="H9" s="49"/>
      <c r="I9" s="1"/>
      <c r="J9" s="1"/>
    </row>
    <row r="10" spans="1:10" x14ac:dyDescent="0.6">
      <c r="A10" s="85">
        <v>4</v>
      </c>
      <c r="B10" s="58" t="s">
        <v>113</v>
      </c>
      <c r="C10" s="59">
        <v>91</v>
      </c>
      <c r="D10" s="60">
        <f t="shared" si="0"/>
        <v>109.2</v>
      </c>
      <c r="E10" s="86">
        <v>100</v>
      </c>
      <c r="F10" s="19" t="s">
        <v>114</v>
      </c>
      <c r="G10" s="57"/>
      <c r="H10" s="1"/>
      <c r="I10" s="1"/>
      <c r="J10" s="1"/>
    </row>
    <row r="11" spans="1:10" x14ac:dyDescent="0.6">
      <c r="A11" s="117">
        <v>5</v>
      </c>
      <c r="B11" s="58" t="s">
        <v>63</v>
      </c>
      <c r="C11" s="59">
        <v>71.5</v>
      </c>
      <c r="D11" s="60">
        <f t="shared" si="0"/>
        <v>85.8</v>
      </c>
      <c r="E11" s="86" t="s">
        <v>306</v>
      </c>
      <c r="F11" s="19" t="s">
        <v>211</v>
      </c>
      <c r="G11" s="57"/>
      <c r="H11" s="1"/>
      <c r="I11" s="1"/>
      <c r="J11" s="1"/>
    </row>
    <row r="12" spans="1:10" x14ac:dyDescent="0.6">
      <c r="A12" s="117">
        <v>6</v>
      </c>
      <c r="B12" s="58" t="s">
        <v>118</v>
      </c>
      <c r="C12" s="59">
        <v>76</v>
      </c>
      <c r="D12" s="60">
        <f t="shared" si="0"/>
        <v>91.2</v>
      </c>
      <c r="E12" s="86" t="s">
        <v>306</v>
      </c>
      <c r="F12" s="19" t="s">
        <v>211</v>
      </c>
      <c r="G12" s="57"/>
      <c r="H12" s="1"/>
      <c r="I12" s="1"/>
      <c r="J12" s="1"/>
    </row>
    <row r="13" spans="1:10" x14ac:dyDescent="0.6">
      <c r="A13" s="117">
        <v>7</v>
      </c>
      <c r="B13" s="58" t="s">
        <v>64</v>
      </c>
      <c r="C13" s="59">
        <v>81</v>
      </c>
      <c r="D13" s="60">
        <f t="shared" si="0"/>
        <v>97.2</v>
      </c>
      <c r="E13" s="86">
        <v>100</v>
      </c>
      <c r="F13" s="19" t="s">
        <v>211</v>
      </c>
      <c r="G13" s="57"/>
      <c r="H13" s="1"/>
      <c r="I13" s="1"/>
      <c r="J13" s="1"/>
    </row>
    <row r="14" spans="1:10" x14ac:dyDescent="0.6">
      <c r="A14" s="117">
        <v>8</v>
      </c>
      <c r="B14" s="58" t="s">
        <v>65</v>
      </c>
      <c r="C14" s="59">
        <v>97</v>
      </c>
      <c r="D14" s="60">
        <f t="shared" si="0"/>
        <v>116.4</v>
      </c>
      <c r="E14" s="86" t="s">
        <v>306</v>
      </c>
      <c r="F14" s="19" t="s">
        <v>211</v>
      </c>
      <c r="G14" s="57"/>
      <c r="H14" s="1"/>
      <c r="I14" s="1"/>
      <c r="J14" s="1"/>
    </row>
    <row r="15" spans="1:10" x14ac:dyDescent="0.6">
      <c r="A15" s="117">
        <v>9</v>
      </c>
      <c r="B15" s="58" t="s">
        <v>66</v>
      </c>
      <c r="C15" s="59">
        <v>63</v>
      </c>
      <c r="D15" s="60">
        <f t="shared" si="0"/>
        <v>75.599999999999994</v>
      </c>
      <c r="E15" s="86">
        <v>100</v>
      </c>
      <c r="F15" s="19" t="s">
        <v>49</v>
      </c>
      <c r="G15" s="57"/>
      <c r="H15" s="1"/>
      <c r="I15" s="1"/>
      <c r="J15" s="1"/>
    </row>
    <row r="16" spans="1:10" x14ac:dyDescent="0.6">
      <c r="A16" s="117">
        <v>10</v>
      </c>
      <c r="B16" s="58" t="s">
        <v>67</v>
      </c>
      <c r="C16" s="59">
        <v>63</v>
      </c>
      <c r="D16" s="60">
        <f>C16+C16*0.2</f>
        <v>75.599999999999994</v>
      </c>
      <c r="E16" s="86">
        <v>100</v>
      </c>
      <c r="F16" s="19" t="s">
        <v>57</v>
      </c>
      <c r="G16" s="57"/>
      <c r="H16" s="1"/>
      <c r="I16" s="1"/>
      <c r="J16" s="1"/>
    </row>
    <row r="17" spans="1:10" x14ac:dyDescent="0.6">
      <c r="A17" s="117">
        <v>11</v>
      </c>
      <c r="B17" s="58" t="s">
        <v>68</v>
      </c>
      <c r="C17" s="59">
        <v>63</v>
      </c>
      <c r="D17" s="60">
        <f t="shared" si="0"/>
        <v>75.599999999999994</v>
      </c>
      <c r="E17" s="86">
        <v>100</v>
      </c>
      <c r="F17" s="19" t="s">
        <v>195</v>
      </c>
      <c r="G17" s="57"/>
      <c r="H17" s="1"/>
      <c r="I17" s="1"/>
      <c r="J17" s="1"/>
    </row>
    <row r="18" spans="1:10" x14ac:dyDescent="0.6">
      <c r="A18" s="117">
        <v>12</v>
      </c>
      <c r="B18" s="58" t="s">
        <v>69</v>
      </c>
      <c r="C18" s="59">
        <v>63</v>
      </c>
      <c r="D18" s="60">
        <f t="shared" si="0"/>
        <v>75.599999999999994</v>
      </c>
      <c r="E18" s="86">
        <v>100</v>
      </c>
      <c r="F18" s="19" t="s">
        <v>130</v>
      </c>
      <c r="G18" s="57"/>
      <c r="H18" s="1"/>
      <c r="I18" s="1"/>
      <c r="J18" s="1"/>
    </row>
    <row r="19" spans="1:10" x14ac:dyDescent="0.6">
      <c r="A19" s="117">
        <v>13</v>
      </c>
      <c r="B19" s="58" t="s">
        <v>70</v>
      </c>
      <c r="C19" s="59">
        <v>63</v>
      </c>
      <c r="D19" s="60">
        <f t="shared" si="0"/>
        <v>75.599999999999994</v>
      </c>
      <c r="E19" s="86">
        <v>100</v>
      </c>
      <c r="F19" s="19" t="s">
        <v>212</v>
      </c>
      <c r="G19" s="57"/>
      <c r="H19" s="1"/>
      <c r="I19" s="1"/>
      <c r="J19" s="1"/>
    </row>
    <row r="20" spans="1:10" x14ac:dyDescent="0.6">
      <c r="A20" s="117">
        <v>14</v>
      </c>
      <c r="B20" s="58" t="s">
        <v>71</v>
      </c>
      <c r="C20" s="59">
        <v>63</v>
      </c>
      <c r="D20" s="60">
        <f>C20+C20*0.2</f>
        <v>75.599999999999994</v>
      </c>
      <c r="E20" s="86">
        <v>100</v>
      </c>
      <c r="F20" s="19" t="s">
        <v>19</v>
      </c>
      <c r="G20" s="57"/>
      <c r="H20" s="1"/>
      <c r="I20" s="1"/>
      <c r="J20" s="1"/>
    </row>
    <row r="21" spans="1:10" x14ac:dyDescent="0.6">
      <c r="A21" s="117">
        <v>15</v>
      </c>
      <c r="B21" s="58" t="s">
        <v>72</v>
      </c>
      <c r="C21" s="59">
        <v>65</v>
      </c>
      <c r="D21" s="60">
        <f t="shared" si="0"/>
        <v>78</v>
      </c>
      <c r="E21" s="86">
        <v>100</v>
      </c>
      <c r="F21" s="19" t="s">
        <v>213</v>
      </c>
      <c r="G21" s="57"/>
      <c r="H21" s="1"/>
      <c r="I21" s="1"/>
      <c r="J21" s="1"/>
    </row>
    <row r="22" spans="1:10" x14ac:dyDescent="0.6">
      <c r="A22" s="117">
        <v>16</v>
      </c>
      <c r="B22" s="58" t="s">
        <v>59</v>
      </c>
      <c r="C22" s="59">
        <v>65</v>
      </c>
      <c r="D22" s="60">
        <f t="shared" si="0"/>
        <v>78</v>
      </c>
      <c r="E22" s="86">
        <v>100</v>
      </c>
      <c r="F22" s="19" t="s">
        <v>214</v>
      </c>
      <c r="G22" s="57"/>
      <c r="H22" s="1"/>
      <c r="I22" s="1"/>
      <c r="J22" s="1"/>
    </row>
    <row r="23" spans="1:10" x14ac:dyDescent="0.6">
      <c r="A23" s="117">
        <v>17</v>
      </c>
      <c r="B23" s="58" t="s">
        <v>73</v>
      </c>
      <c r="C23" s="59">
        <v>106</v>
      </c>
      <c r="D23" s="60">
        <f>C23+C23*0.2</f>
        <v>127.2</v>
      </c>
      <c r="E23" s="86">
        <v>100</v>
      </c>
      <c r="F23" s="19" t="s">
        <v>215</v>
      </c>
      <c r="G23" s="57"/>
      <c r="H23" s="1"/>
      <c r="I23" s="1"/>
      <c r="J23" s="1"/>
    </row>
    <row r="24" spans="1:10" x14ac:dyDescent="0.6">
      <c r="A24" s="117">
        <v>18</v>
      </c>
      <c r="B24" s="58" t="s">
        <v>74</v>
      </c>
      <c r="C24" s="59">
        <v>106</v>
      </c>
      <c r="D24" s="60">
        <f>C24+C24*0.2</f>
        <v>127.2</v>
      </c>
      <c r="E24" s="86">
        <v>100</v>
      </c>
      <c r="F24" s="19" t="s">
        <v>216</v>
      </c>
      <c r="G24" s="57"/>
      <c r="H24" s="1"/>
      <c r="I24" s="1"/>
      <c r="J24" s="1"/>
    </row>
    <row r="25" spans="1:10" x14ac:dyDescent="0.6">
      <c r="A25" s="85">
        <v>19</v>
      </c>
      <c r="B25" s="28" t="s">
        <v>3</v>
      </c>
      <c r="C25" s="11"/>
      <c r="D25" s="16"/>
      <c r="E25" s="87"/>
      <c r="F25" s="14"/>
      <c r="G25" s="57"/>
      <c r="H25" s="1"/>
      <c r="I25" s="1"/>
      <c r="J25" s="1"/>
    </row>
    <row r="26" spans="1:10" x14ac:dyDescent="0.6">
      <c r="A26" s="117">
        <v>20</v>
      </c>
      <c r="B26" s="58" t="s">
        <v>174</v>
      </c>
      <c r="C26" s="59">
        <v>64</v>
      </c>
      <c r="D26" s="60">
        <f>C26+C26*0.2</f>
        <v>76.8</v>
      </c>
      <c r="E26" s="86" t="s">
        <v>306</v>
      </c>
      <c r="F26" s="19" t="s">
        <v>217</v>
      </c>
      <c r="G26" s="57"/>
      <c r="H26" s="1"/>
      <c r="I26" s="1"/>
      <c r="J26" s="1"/>
    </row>
    <row r="27" spans="1:10" x14ac:dyDescent="0.6">
      <c r="A27" s="117">
        <v>21</v>
      </c>
      <c r="B27" s="58" t="s">
        <v>175</v>
      </c>
      <c r="C27" s="59">
        <v>64</v>
      </c>
      <c r="D27" s="60">
        <f t="shared" ref="D27:D47" si="1">C27+C27*0.2</f>
        <v>76.8</v>
      </c>
      <c r="E27" s="86" t="s">
        <v>306</v>
      </c>
      <c r="F27" s="19" t="s">
        <v>218</v>
      </c>
      <c r="G27" s="57"/>
      <c r="H27" s="1"/>
      <c r="I27" s="1"/>
      <c r="J27" s="1"/>
    </row>
    <row r="28" spans="1:10" x14ac:dyDescent="0.6">
      <c r="A28" s="117">
        <v>22</v>
      </c>
      <c r="B28" s="58" t="s">
        <v>176</v>
      </c>
      <c r="C28" s="59">
        <v>2300</v>
      </c>
      <c r="D28" s="60">
        <f t="shared" si="1"/>
        <v>2760</v>
      </c>
      <c r="E28" s="86">
        <v>20</v>
      </c>
      <c r="F28" s="61" t="s">
        <v>219</v>
      </c>
      <c r="G28" s="57"/>
      <c r="H28" s="1"/>
      <c r="I28" s="1"/>
      <c r="J28" s="1"/>
    </row>
    <row r="29" spans="1:10" x14ac:dyDescent="0.6">
      <c r="A29" s="117">
        <v>23</v>
      </c>
      <c r="B29" s="58" t="s">
        <v>301</v>
      </c>
      <c r="C29" s="59">
        <v>75</v>
      </c>
      <c r="D29" s="60">
        <f t="shared" si="1"/>
        <v>90</v>
      </c>
      <c r="E29" s="86" t="s">
        <v>306</v>
      </c>
      <c r="F29" s="61" t="s">
        <v>302</v>
      </c>
      <c r="G29" s="57"/>
      <c r="H29" s="1"/>
      <c r="I29" s="1"/>
      <c r="J29" s="1"/>
    </row>
    <row r="30" spans="1:10" x14ac:dyDescent="0.6">
      <c r="A30" s="85">
        <v>24</v>
      </c>
      <c r="B30" s="58" t="s">
        <v>177</v>
      </c>
      <c r="C30" s="59">
        <v>112</v>
      </c>
      <c r="D30" s="60">
        <f t="shared" si="1"/>
        <v>134.4</v>
      </c>
      <c r="E30" s="86" t="s">
        <v>306</v>
      </c>
      <c r="F30" s="19" t="s">
        <v>189</v>
      </c>
      <c r="G30" s="57"/>
      <c r="H30" s="1"/>
      <c r="I30" s="1"/>
      <c r="J30" s="1"/>
    </row>
    <row r="31" spans="1:10" x14ac:dyDescent="0.6">
      <c r="A31" s="85">
        <v>25</v>
      </c>
      <c r="B31" s="58" t="s">
        <v>178</v>
      </c>
      <c r="C31" s="59">
        <v>112</v>
      </c>
      <c r="D31" s="60">
        <f>C31+C31*0.2</f>
        <v>134.4</v>
      </c>
      <c r="E31" s="86" t="s">
        <v>306</v>
      </c>
      <c r="F31" s="19" t="s">
        <v>47</v>
      </c>
      <c r="G31" s="57"/>
      <c r="H31" s="1"/>
      <c r="I31" s="1"/>
      <c r="J31" s="1"/>
    </row>
    <row r="32" spans="1:10" x14ac:dyDescent="0.6">
      <c r="A32" s="85">
        <v>26</v>
      </c>
      <c r="B32" s="58" t="s">
        <v>179</v>
      </c>
      <c r="C32" s="59">
        <v>105</v>
      </c>
      <c r="D32" s="60">
        <f t="shared" si="1"/>
        <v>126</v>
      </c>
      <c r="E32" s="86" t="s">
        <v>306</v>
      </c>
      <c r="F32" s="19" t="s">
        <v>46</v>
      </c>
      <c r="G32" s="57"/>
      <c r="H32" s="1"/>
      <c r="I32" s="1"/>
      <c r="J32" s="1"/>
    </row>
    <row r="33" spans="1:10" x14ac:dyDescent="0.6">
      <c r="A33" s="85">
        <v>27</v>
      </c>
      <c r="B33" s="58" t="s">
        <v>180</v>
      </c>
      <c r="C33" s="59">
        <v>70</v>
      </c>
      <c r="D33" s="60">
        <f t="shared" si="1"/>
        <v>84</v>
      </c>
      <c r="E33" s="86" t="s">
        <v>306</v>
      </c>
      <c r="F33" s="19" t="s">
        <v>220</v>
      </c>
      <c r="G33" s="57"/>
      <c r="H33" s="1"/>
      <c r="I33" s="1"/>
      <c r="J33" s="1"/>
    </row>
    <row r="34" spans="1:10" x14ac:dyDescent="0.6">
      <c r="A34" s="117">
        <v>28</v>
      </c>
      <c r="B34" s="58" t="s">
        <v>181</v>
      </c>
      <c r="C34" s="86">
        <v>1600</v>
      </c>
      <c r="D34" s="86">
        <f>C34+C34*0.2</f>
        <v>1920</v>
      </c>
      <c r="E34" s="86">
        <v>20</v>
      </c>
      <c r="F34" s="17" t="s">
        <v>221</v>
      </c>
      <c r="G34" s="57"/>
      <c r="H34" s="1"/>
      <c r="I34" s="1"/>
      <c r="J34" s="1"/>
    </row>
    <row r="35" spans="1:10" x14ac:dyDescent="0.6">
      <c r="A35" s="117">
        <v>29</v>
      </c>
      <c r="B35" s="62" t="s">
        <v>182</v>
      </c>
      <c r="C35" s="123">
        <v>1600</v>
      </c>
      <c r="D35" s="86">
        <f>C35+C35*0.2</f>
        <v>1920</v>
      </c>
      <c r="E35" s="86">
        <v>20</v>
      </c>
      <c r="F35" s="61" t="s">
        <v>41</v>
      </c>
      <c r="G35" s="57"/>
      <c r="H35" s="1"/>
      <c r="I35" s="1"/>
      <c r="J35" s="1"/>
    </row>
    <row r="36" spans="1:10" ht="34" customHeight="1" x14ac:dyDescent="0.6">
      <c r="A36" s="117">
        <v>30</v>
      </c>
      <c r="B36" s="62" t="s">
        <v>183</v>
      </c>
      <c r="C36" s="88">
        <v>1350</v>
      </c>
      <c r="D36" s="88">
        <f>C36+C36*0.2</f>
        <v>1620</v>
      </c>
      <c r="E36" s="88">
        <v>20</v>
      </c>
      <c r="F36" s="65" t="s">
        <v>266</v>
      </c>
      <c r="G36" s="57"/>
      <c r="H36" s="1"/>
      <c r="I36" s="1"/>
      <c r="J36" s="1"/>
    </row>
    <row r="37" spans="1:10" x14ac:dyDescent="0.6">
      <c r="A37" s="117">
        <v>31</v>
      </c>
      <c r="B37" s="62" t="s">
        <v>270</v>
      </c>
      <c r="C37" s="63">
        <v>89</v>
      </c>
      <c r="D37" s="64">
        <f t="shared" si="1"/>
        <v>106.8</v>
      </c>
      <c r="E37" s="88" t="s">
        <v>306</v>
      </c>
      <c r="F37" s="66" t="s">
        <v>45</v>
      </c>
      <c r="G37" s="57"/>
      <c r="H37" s="1"/>
      <c r="I37" s="1"/>
      <c r="J37" s="1"/>
    </row>
    <row r="38" spans="1:10" x14ac:dyDescent="0.6">
      <c r="A38" s="117">
        <v>32</v>
      </c>
      <c r="B38" s="58" t="s">
        <v>271</v>
      </c>
      <c r="C38" s="59">
        <v>109</v>
      </c>
      <c r="D38" s="60">
        <f t="shared" si="1"/>
        <v>130.80000000000001</v>
      </c>
      <c r="E38" s="86" t="s">
        <v>306</v>
      </c>
      <c r="F38" s="19" t="s">
        <v>44</v>
      </c>
      <c r="G38" s="57"/>
      <c r="H38" s="1"/>
      <c r="I38" s="1"/>
      <c r="J38" s="1"/>
    </row>
    <row r="39" spans="1:10" x14ac:dyDescent="0.6">
      <c r="A39" s="117">
        <v>33</v>
      </c>
      <c r="B39" s="58" t="s">
        <v>184</v>
      </c>
      <c r="C39" s="59">
        <v>89</v>
      </c>
      <c r="D39" s="60">
        <f t="shared" si="1"/>
        <v>106.8</v>
      </c>
      <c r="E39" s="86" t="s">
        <v>306</v>
      </c>
      <c r="F39" s="19" t="s">
        <v>43</v>
      </c>
      <c r="G39" s="57"/>
      <c r="H39" s="1"/>
      <c r="I39" s="1"/>
      <c r="J39" s="1"/>
    </row>
    <row r="40" spans="1:10" x14ac:dyDescent="0.6">
      <c r="A40" s="85">
        <v>34</v>
      </c>
      <c r="B40" s="58" t="s">
        <v>268</v>
      </c>
      <c r="C40" s="59">
        <v>312</v>
      </c>
      <c r="D40" s="60">
        <f t="shared" si="1"/>
        <v>374.4</v>
      </c>
      <c r="E40" s="86" t="s">
        <v>306</v>
      </c>
      <c r="F40" s="19" t="s">
        <v>131</v>
      </c>
      <c r="G40" s="57"/>
      <c r="H40" s="1"/>
      <c r="I40" s="1"/>
      <c r="J40" s="1"/>
    </row>
    <row r="41" spans="1:10" x14ac:dyDescent="0.6">
      <c r="A41" s="85">
        <v>35</v>
      </c>
      <c r="B41" s="58" t="s">
        <v>269</v>
      </c>
      <c r="C41" s="59">
        <v>312</v>
      </c>
      <c r="D41" s="60">
        <f t="shared" si="1"/>
        <v>374.4</v>
      </c>
      <c r="E41" s="86" t="s">
        <v>306</v>
      </c>
      <c r="F41" s="61" t="s">
        <v>42</v>
      </c>
      <c r="G41" s="57"/>
      <c r="H41" s="1"/>
      <c r="I41" s="1"/>
      <c r="J41" s="1"/>
    </row>
    <row r="42" spans="1:10" x14ac:dyDescent="0.6">
      <c r="A42" s="85">
        <v>36</v>
      </c>
      <c r="B42" s="29" t="s">
        <v>10</v>
      </c>
      <c r="C42" s="11"/>
      <c r="D42" s="16"/>
      <c r="E42" s="87"/>
      <c r="F42" s="14"/>
      <c r="G42" s="57"/>
      <c r="H42" s="1"/>
      <c r="I42" s="1"/>
      <c r="J42" s="1"/>
    </row>
    <row r="43" spans="1:10" x14ac:dyDescent="0.6">
      <c r="A43" s="117">
        <v>37</v>
      </c>
      <c r="B43" s="25" t="s">
        <v>185</v>
      </c>
      <c r="C43" s="53">
        <v>72</v>
      </c>
      <c r="D43" s="26">
        <f t="shared" si="1"/>
        <v>86.4</v>
      </c>
      <c r="E43" s="89" t="s">
        <v>306</v>
      </c>
      <c r="F43" s="17" t="s">
        <v>222</v>
      </c>
      <c r="G43" s="57"/>
      <c r="H43" s="1"/>
      <c r="I43" s="1"/>
      <c r="J43" s="1"/>
    </row>
    <row r="44" spans="1:10" x14ac:dyDescent="0.6">
      <c r="A44" s="117">
        <v>38</v>
      </c>
      <c r="B44" s="25" t="s">
        <v>186</v>
      </c>
      <c r="C44" s="53">
        <v>72</v>
      </c>
      <c r="D44" s="26">
        <f t="shared" si="1"/>
        <v>86.4</v>
      </c>
      <c r="E44" s="89" t="s">
        <v>306</v>
      </c>
      <c r="F44" s="17" t="s">
        <v>223</v>
      </c>
      <c r="G44" s="57"/>
      <c r="H44" s="1"/>
      <c r="I44" s="1"/>
      <c r="J44" s="1"/>
    </row>
    <row r="45" spans="1:10" x14ac:dyDescent="0.6">
      <c r="A45" s="118">
        <v>39</v>
      </c>
      <c r="B45" s="25" t="s">
        <v>322</v>
      </c>
      <c r="C45" s="53">
        <v>82</v>
      </c>
      <c r="D45" s="26">
        <f>C45+C45*0.2</f>
        <v>98.4</v>
      </c>
      <c r="E45" s="89">
        <v>100</v>
      </c>
      <c r="F45" s="17" t="s">
        <v>317</v>
      </c>
      <c r="G45" s="57"/>
      <c r="H45" s="1"/>
      <c r="I45" s="1"/>
      <c r="J45" s="1"/>
    </row>
    <row r="46" spans="1:10" x14ac:dyDescent="0.6">
      <c r="A46" s="117">
        <v>40</v>
      </c>
      <c r="B46" s="46" t="s">
        <v>187</v>
      </c>
      <c r="C46" s="53">
        <v>92</v>
      </c>
      <c r="D46" s="45">
        <f t="shared" si="1"/>
        <v>110.4</v>
      </c>
      <c r="E46" s="90" t="s">
        <v>306</v>
      </c>
      <c r="F46" s="54" t="s">
        <v>225</v>
      </c>
      <c r="G46" s="57"/>
      <c r="H46" s="1"/>
      <c r="I46" s="1"/>
      <c r="J46" s="1"/>
    </row>
    <row r="47" spans="1:10" x14ac:dyDescent="0.6">
      <c r="A47" s="117">
        <v>41</v>
      </c>
      <c r="B47" s="25" t="s">
        <v>188</v>
      </c>
      <c r="C47" s="53">
        <v>92</v>
      </c>
      <c r="D47" s="26">
        <f t="shared" si="1"/>
        <v>110.4</v>
      </c>
      <c r="E47" s="89" t="s">
        <v>306</v>
      </c>
      <c r="F47" s="18" t="s">
        <v>224</v>
      </c>
      <c r="G47" s="57"/>
      <c r="H47" s="1"/>
      <c r="I47" s="1"/>
      <c r="J47" s="1"/>
    </row>
    <row r="48" spans="1:10" x14ac:dyDescent="0.6">
      <c r="A48" s="85">
        <v>42</v>
      </c>
      <c r="B48" s="30" t="s">
        <v>4</v>
      </c>
      <c r="C48" s="11"/>
      <c r="D48" s="16"/>
      <c r="E48" s="87"/>
      <c r="F48" s="14"/>
      <c r="G48" s="57"/>
      <c r="H48" s="1"/>
      <c r="I48" s="1"/>
      <c r="J48" s="1"/>
    </row>
    <row r="49" spans="1:10" x14ac:dyDescent="0.6">
      <c r="A49" s="117">
        <v>43</v>
      </c>
      <c r="B49" s="58" t="s">
        <v>79</v>
      </c>
      <c r="C49" s="59">
        <v>310</v>
      </c>
      <c r="D49" s="60">
        <f t="shared" ref="D49:D54" si="2">C49+C49*0.2</f>
        <v>372</v>
      </c>
      <c r="E49" s="86">
        <v>15</v>
      </c>
      <c r="F49" s="19" t="s">
        <v>46</v>
      </c>
      <c r="G49" s="57"/>
      <c r="H49" s="1"/>
      <c r="I49" s="1"/>
      <c r="J49" s="1"/>
    </row>
    <row r="50" spans="1:10" x14ac:dyDescent="0.6">
      <c r="A50" s="117">
        <v>44</v>
      </c>
      <c r="B50" s="67" t="s">
        <v>75</v>
      </c>
      <c r="C50" s="59">
        <v>310</v>
      </c>
      <c r="D50" s="60">
        <f t="shared" si="2"/>
        <v>372</v>
      </c>
      <c r="E50" s="86">
        <v>15</v>
      </c>
      <c r="F50" s="19" t="s">
        <v>50</v>
      </c>
      <c r="G50" s="57"/>
      <c r="H50" s="1"/>
      <c r="I50" s="1"/>
      <c r="J50" s="1"/>
    </row>
    <row r="51" spans="1:10" x14ac:dyDescent="0.6">
      <c r="A51" s="117">
        <v>45</v>
      </c>
      <c r="B51" s="58" t="s">
        <v>98</v>
      </c>
      <c r="C51" s="59">
        <v>310</v>
      </c>
      <c r="D51" s="60">
        <f t="shared" si="2"/>
        <v>372</v>
      </c>
      <c r="E51" s="86">
        <v>15</v>
      </c>
      <c r="F51" s="19" t="s">
        <v>51</v>
      </c>
      <c r="G51" s="57"/>
      <c r="H51" s="1"/>
      <c r="I51" s="1"/>
      <c r="J51" s="1"/>
    </row>
    <row r="52" spans="1:10" x14ac:dyDescent="0.6">
      <c r="A52" s="117">
        <v>46</v>
      </c>
      <c r="B52" s="58" t="s">
        <v>76</v>
      </c>
      <c r="C52" s="59">
        <v>310</v>
      </c>
      <c r="D52" s="60">
        <f t="shared" si="2"/>
        <v>372</v>
      </c>
      <c r="E52" s="86">
        <v>15</v>
      </c>
      <c r="F52" s="19" t="s">
        <v>52</v>
      </c>
      <c r="G52" s="57"/>
      <c r="H52" s="1"/>
      <c r="I52" s="1"/>
      <c r="J52" s="1"/>
    </row>
    <row r="53" spans="1:10" x14ac:dyDescent="0.6">
      <c r="A53" s="117">
        <v>47</v>
      </c>
      <c r="B53" s="58" t="s">
        <v>77</v>
      </c>
      <c r="C53" s="59">
        <v>310</v>
      </c>
      <c r="D53" s="60">
        <f t="shared" si="2"/>
        <v>372</v>
      </c>
      <c r="E53" s="86">
        <v>15</v>
      </c>
      <c r="F53" s="19" t="s">
        <v>201</v>
      </c>
      <c r="G53" s="57"/>
      <c r="H53" s="1"/>
      <c r="I53" s="1"/>
      <c r="J53" s="1"/>
    </row>
    <row r="54" spans="1:10" ht="73.25" x14ac:dyDescent="0.6">
      <c r="A54" s="117">
        <v>48</v>
      </c>
      <c r="B54" s="68" t="s">
        <v>78</v>
      </c>
      <c r="C54" s="69">
        <v>210</v>
      </c>
      <c r="D54" s="70">
        <f t="shared" si="2"/>
        <v>252</v>
      </c>
      <c r="E54" s="91">
        <v>50</v>
      </c>
      <c r="F54" s="71" t="s">
        <v>53</v>
      </c>
      <c r="G54" s="57"/>
      <c r="H54" s="1"/>
      <c r="I54" s="1"/>
      <c r="J54" s="1"/>
    </row>
    <row r="55" spans="1:10" x14ac:dyDescent="0.6">
      <c r="A55" s="85">
        <v>49</v>
      </c>
      <c r="B55" s="30" t="s">
        <v>11</v>
      </c>
      <c r="C55" s="11"/>
      <c r="D55" s="16"/>
      <c r="E55" s="87"/>
      <c r="F55" s="14"/>
      <c r="G55" s="57"/>
      <c r="H55" s="1"/>
      <c r="I55" s="1"/>
      <c r="J55" s="1"/>
    </row>
    <row r="56" spans="1:10" x14ac:dyDescent="0.6">
      <c r="A56" s="85">
        <v>50</v>
      </c>
      <c r="B56" s="58" t="s">
        <v>138</v>
      </c>
      <c r="C56" s="59">
        <v>310</v>
      </c>
      <c r="D56" s="60">
        <f t="shared" ref="D56:D64" si="3">C56+C56*0.2</f>
        <v>372</v>
      </c>
      <c r="E56" s="86">
        <v>48</v>
      </c>
      <c r="F56" s="19" t="s">
        <v>208</v>
      </c>
      <c r="G56" s="57"/>
      <c r="H56" s="1"/>
      <c r="I56" s="1"/>
      <c r="J56" s="1"/>
    </row>
    <row r="57" spans="1:10" x14ac:dyDescent="0.6">
      <c r="A57" s="85">
        <v>51</v>
      </c>
      <c r="B57" s="58" t="s">
        <v>145</v>
      </c>
      <c r="C57" s="59">
        <v>340</v>
      </c>
      <c r="D57" s="60">
        <f t="shared" si="3"/>
        <v>408</v>
      </c>
      <c r="E57" s="86">
        <v>48</v>
      </c>
      <c r="F57" s="17" t="s">
        <v>99</v>
      </c>
      <c r="G57" s="57"/>
      <c r="H57" s="1"/>
      <c r="I57" s="1"/>
      <c r="J57" s="1"/>
    </row>
    <row r="58" spans="1:10" x14ac:dyDescent="0.6">
      <c r="A58" s="85">
        <v>52</v>
      </c>
      <c r="B58" s="58" t="s">
        <v>196</v>
      </c>
      <c r="C58" s="59">
        <v>310</v>
      </c>
      <c r="D58" s="60">
        <f>C58+C58*0.2</f>
        <v>372</v>
      </c>
      <c r="E58" s="86">
        <v>48</v>
      </c>
      <c r="F58" s="17" t="s">
        <v>208</v>
      </c>
      <c r="G58" s="57"/>
      <c r="H58" s="1"/>
      <c r="I58" s="1"/>
      <c r="J58" s="1"/>
    </row>
    <row r="59" spans="1:10" x14ac:dyDescent="0.6">
      <c r="A59" s="85">
        <v>53</v>
      </c>
      <c r="B59" s="58" t="s">
        <v>139</v>
      </c>
      <c r="C59" s="59">
        <v>340</v>
      </c>
      <c r="D59" s="60">
        <f>C59+C59*0.2</f>
        <v>408</v>
      </c>
      <c r="E59" s="86">
        <v>48</v>
      </c>
      <c r="F59" s="17" t="s">
        <v>226</v>
      </c>
      <c r="G59" s="57"/>
      <c r="H59" s="1"/>
      <c r="I59" s="1"/>
      <c r="J59" s="1"/>
    </row>
    <row r="60" spans="1:10" x14ac:dyDescent="0.6">
      <c r="A60" s="85">
        <v>54</v>
      </c>
      <c r="B60" s="58" t="s">
        <v>140</v>
      </c>
      <c r="C60" s="59">
        <v>310</v>
      </c>
      <c r="D60" s="60">
        <f t="shared" si="3"/>
        <v>372</v>
      </c>
      <c r="E60" s="86">
        <v>48</v>
      </c>
      <c r="F60" s="17" t="s">
        <v>227</v>
      </c>
      <c r="G60" s="57"/>
      <c r="H60" s="1"/>
      <c r="I60" s="1"/>
      <c r="J60" s="1"/>
    </row>
    <row r="61" spans="1:10" x14ac:dyDescent="0.6">
      <c r="A61" s="85">
        <v>55</v>
      </c>
      <c r="B61" s="58" t="s">
        <v>141</v>
      </c>
      <c r="C61" s="59">
        <v>1210</v>
      </c>
      <c r="D61" s="60">
        <f t="shared" si="3"/>
        <v>1452</v>
      </c>
      <c r="E61" s="86">
        <v>25</v>
      </c>
      <c r="F61" s="17" t="s">
        <v>228</v>
      </c>
      <c r="G61" s="57"/>
      <c r="H61" s="1"/>
      <c r="I61" s="1"/>
      <c r="J61" s="1"/>
    </row>
    <row r="62" spans="1:10" x14ac:dyDescent="0.6">
      <c r="A62" s="85">
        <v>56</v>
      </c>
      <c r="B62" s="58" t="s">
        <v>142</v>
      </c>
      <c r="C62" s="59">
        <v>350</v>
      </c>
      <c r="D62" s="60">
        <f t="shared" si="3"/>
        <v>420</v>
      </c>
      <c r="E62" s="86">
        <v>48</v>
      </c>
      <c r="F62" s="17" t="s">
        <v>229</v>
      </c>
      <c r="G62" s="57"/>
      <c r="H62" s="1"/>
      <c r="I62" s="1"/>
      <c r="J62" s="1"/>
    </row>
    <row r="63" spans="1:10" x14ac:dyDescent="0.6">
      <c r="A63" s="85">
        <v>57</v>
      </c>
      <c r="B63" s="58" t="s">
        <v>143</v>
      </c>
      <c r="C63" s="59">
        <v>1050</v>
      </c>
      <c r="D63" s="60">
        <f t="shared" si="3"/>
        <v>1260</v>
      </c>
      <c r="E63" s="86">
        <v>50</v>
      </c>
      <c r="F63" s="17" t="s">
        <v>230</v>
      </c>
      <c r="G63" s="57"/>
      <c r="H63" s="1"/>
      <c r="I63" s="1"/>
      <c r="J63" s="1"/>
    </row>
    <row r="64" spans="1:10" x14ac:dyDescent="0.6">
      <c r="A64" s="85">
        <v>58</v>
      </c>
      <c r="B64" s="58" t="s">
        <v>144</v>
      </c>
      <c r="C64" s="59">
        <v>350</v>
      </c>
      <c r="D64" s="60">
        <f t="shared" si="3"/>
        <v>420</v>
      </c>
      <c r="E64" s="86">
        <v>48</v>
      </c>
      <c r="F64" s="17" t="s">
        <v>231</v>
      </c>
      <c r="G64" s="57"/>
      <c r="H64" s="1"/>
      <c r="I64" s="1"/>
      <c r="J64" s="1"/>
    </row>
    <row r="65" spans="1:10" x14ac:dyDescent="0.6">
      <c r="A65" s="85">
        <v>59</v>
      </c>
      <c r="B65" s="44" t="s">
        <v>277</v>
      </c>
      <c r="C65" s="36"/>
      <c r="D65" s="37"/>
      <c r="E65" s="92"/>
      <c r="F65" s="41"/>
      <c r="G65" s="57"/>
      <c r="H65" s="1"/>
      <c r="I65" s="1"/>
      <c r="J65" s="1"/>
    </row>
    <row r="66" spans="1:10" x14ac:dyDescent="0.6">
      <c r="A66" s="117">
        <v>60</v>
      </c>
      <c r="B66" s="25" t="s">
        <v>194</v>
      </c>
      <c r="C66" s="53">
        <v>395</v>
      </c>
      <c r="D66" s="26">
        <f>C66+C66*0.2</f>
        <v>474</v>
      </c>
      <c r="E66" s="89">
        <v>100</v>
      </c>
      <c r="F66" s="18" t="s">
        <v>278</v>
      </c>
      <c r="G66" s="57"/>
      <c r="H66" s="1"/>
      <c r="I66" s="1"/>
      <c r="J66" s="1"/>
    </row>
    <row r="67" spans="1:10" ht="24.75" customHeight="1" x14ac:dyDescent="0.6">
      <c r="A67" s="117">
        <v>61</v>
      </c>
      <c r="B67" s="25" t="s">
        <v>204</v>
      </c>
      <c r="C67" s="53">
        <v>420</v>
      </c>
      <c r="D67" s="26">
        <f>C67+C67*0.2</f>
        <v>504</v>
      </c>
      <c r="E67" s="89">
        <v>100</v>
      </c>
      <c r="F67" s="18" t="s">
        <v>279</v>
      </c>
      <c r="G67" s="57"/>
      <c r="H67" s="1"/>
      <c r="I67" s="1"/>
      <c r="J67" s="1"/>
    </row>
    <row r="68" spans="1:10" x14ac:dyDescent="0.6">
      <c r="A68" s="85">
        <v>62</v>
      </c>
      <c r="B68" s="30" t="s">
        <v>125</v>
      </c>
      <c r="C68" s="11"/>
      <c r="D68" s="16"/>
      <c r="E68" s="87"/>
      <c r="F68" s="14"/>
      <c r="G68" s="57"/>
      <c r="H68" s="1"/>
      <c r="I68" s="1"/>
      <c r="J68" s="1"/>
    </row>
    <row r="69" spans="1:10" x14ac:dyDescent="0.6">
      <c r="A69" s="117">
        <v>63</v>
      </c>
      <c r="B69" s="58" t="s">
        <v>115</v>
      </c>
      <c r="C69" s="59">
        <v>77</v>
      </c>
      <c r="D69" s="60">
        <f>C69+C69*0.2</f>
        <v>92.4</v>
      </c>
      <c r="E69" s="86">
        <v>100</v>
      </c>
      <c r="F69" s="19" t="s">
        <v>54</v>
      </c>
      <c r="G69" s="57"/>
      <c r="H69" s="1"/>
      <c r="I69" s="1"/>
      <c r="J69" s="1"/>
    </row>
    <row r="70" spans="1:10" x14ac:dyDescent="0.6">
      <c r="A70" s="117">
        <v>64</v>
      </c>
      <c r="B70" s="58" t="s">
        <v>116</v>
      </c>
      <c r="C70" s="59">
        <v>80</v>
      </c>
      <c r="D70" s="60">
        <f t="shared" ref="D70:D92" si="4">C70+C70*0.2</f>
        <v>96</v>
      </c>
      <c r="E70" s="86">
        <v>100</v>
      </c>
      <c r="F70" s="72" t="s">
        <v>265</v>
      </c>
      <c r="G70" s="57"/>
      <c r="H70" s="1"/>
      <c r="I70" s="1"/>
      <c r="J70" s="1"/>
    </row>
    <row r="71" spans="1:10" x14ac:dyDescent="0.6">
      <c r="A71" s="85">
        <v>65</v>
      </c>
      <c r="B71" s="58" t="s">
        <v>298</v>
      </c>
      <c r="C71" s="59">
        <v>52</v>
      </c>
      <c r="D71" s="60">
        <f t="shared" si="4"/>
        <v>62.4</v>
      </c>
      <c r="E71" s="86">
        <v>100</v>
      </c>
      <c r="F71" s="72" t="s">
        <v>265</v>
      </c>
      <c r="G71" s="57"/>
      <c r="H71" s="1"/>
      <c r="I71" s="1"/>
      <c r="J71" s="1"/>
    </row>
    <row r="72" spans="1:10" x14ac:dyDescent="0.6">
      <c r="A72" s="117">
        <v>66</v>
      </c>
      <c r="B72" s="58" t="s">
        <v>167</v>
      </c>
      <c r="C72" s="59">
        <v>86</v>
      </c>
      <c r="D72" s="60">
        <f t="shared" si="4"/>
        <v>103.2</v>
      </c>
      <c r="E72" s="86">
        <v>100</v>
      </c>
      <c r="F72" s="19" t="s">
        <v>264</v>
      </c>
      <c r="G72" s="57"/>
      <c r="H72" s="1"/>
      <c r="I72" s="1"/>
      <c r="J72" s="1"/>
    </row>
    <row r="73" spans="1:10" x14ac:dyDescent="0.6">
      <c r="A73" s="85">
        <v>67</v>
      </c>
      <c r="B73" s="97" t="s">
        <v>300</v>
      </c>
      <c r="C73" s="98">
        <v>56</v>
      </c>
      <c r="D73" s="99">
        <f t="shared" ref="D73" si="5">C73+C73*0.2</f>
        <v>67.2</v>
      </c>
      <c r="E73" s="96" t="s">
        <v>306</v>
      </c>
      <c r="F73" s="100" t="s">
        <v>264</v>
      </c>
      <c r="G73" s="57"/>
      <c r="H73" s="1"/>
      <c r="I73" s="1"/>
      <c r="J73" s="1"/>
    </row>
    <row r="74" spans="1:10" ht="49.5" x14ac:dyDescent="0.6">
      <c r="A74" s="119">
        <v>68</v>
      </c>
      <c r="B74" s="58" t="s">
        <v>117</v>
      </c>
      <c r="C74" s="59">
        <v>87</v>
      </c>
      <c r="D74" s="60">
        <f t="shared" si="4"/>
        <v>104.4</v>
      </c>
      <c r="E74" s="86" t="s">
        <v>306</v>
      </c>
      <c r="F74" s="71" t="s">
        <v>203</v>
      </c>
      <c r="G74" s="57"/>
      <c r="H74" s="1"/>
      <c r="I74" s="1"/>
      <c r="J74" s="1"/>
    </row>
    <row r="75" spans="1:10" x14ac:dyDescent="0.6">
      <c r="A75" s="120">
        <v>69</v>
      </c>
      <c r="B75" s="58" t="s">
        <v>320</v>
      </c>
      <c r="C75" s="110">
        <v>90</v>
      </c>
      <c r="D75" s="24">
        <f>C75+C75*0.2</f>
        <v>108</v>
      </c>
      <c r="E75" s="86">
        <v>100</v>
      </c>
      <c r="F75" s="15" t="s">
        <v>324</v>
      </c>
      <c r="G75" s="57"/>
      <c r="H75" s="1"/>
      <c r="I75" s="1"/>
      <c r="J75" s="1"/>
    </row>
    <row r="76" spans="1:10" x14ac:dyDescent="0.6">
      <c r="A76" s="120">
        <v>70</v>
      </c>
      <c r="B76" s="58" t="s">
        <v>332</v>
      </c>
      <c r="C76" s="110">
        <v>90</v>
      </c>
      <c r="D76" s="24">
        <f>C76+C76*0.2</f>
        <v>108</v>
      </c>
      <c r="E76" s="86">
        <v>100</v>
      </c>
      <c r="F76" s="15" t="s">
        <v>333</v>
      </c>
      <c r="G76" s="57"/>
      <c r="H76" s="1"/>
      <c r="I76" s="1"/>
      <c r="J76" s="1"/>
    </row>
    <row r="77" spans="1:10" x14ac:dyDescent="0.6">
      <c r="A77" s="101">
        <v>71</v>
      </c>
      <c r="B77" s="58" t="s">
        <v>80</v>
      </c>
      <c r="C77" s="59">
        <v>90</v>
      </c>
      <c r="D77" s="60">
        <f>C77+C77*0.2</f>
        <v>108</v>
      </c>
      <c r="E77" s="86" t="s">
        <v>306</v>
      </c>
      <c r="F77" s="19" t="s">
        <v>55</v>
      </c>
      <c r="G77" s="57"/>
      <c r="H77" s="1"/>
      <c r="I77" s="1"/>
      <c r="J77" s="1"/>
    </row>
    <row r="78" spans="1:10" x14ac:dyDescent="0.6">
      <c r="A78" s="101">
        <v>72</v>
      </c>
      <c r="B78" s="106" t="s">
        <v>81</v>
      </c>
      <c r="C78" s="107">
        <v>103</v>
      </c>
      <c r="D78" s="108">
        <f t="shared" si="4"/>
        <v>123.6</v>
      </c>
      <c r="E78" s="95" t="s">
        <v>306</v>
      </c>
      <c r="F78" s="109" t="s">
        <v>327</v>
      </c>
      <c r="G78" s="57"/>
      <c r="H78" s="1"/>
      <c r="I78" s="1"/>
      <c r="J78" s="1"/>
    </row>
    <row r="79" spans="1:10" x14ac:dyDescent="0.6">
      <c r="A79" s="101">
        <v>73</v>
      </c>
      <c r="B79" s="58" t="s">
        <v>119</v>
      </c>
      <c r="C79" s="59">
        <v>90</v>
      </c>
      <c r="D79" s="60">
        <f>C79+C79*0.2</f>
        <v>108</v>
      </c>
      <c r="E79" s="86" t="s">
        <v>306</v>
      </c>
      <c r="F79" s="19" t="s">
        <v>323</v>
      </c>
      <c r="G79" s="57"/>
      <c r="H79" s="1"/>
      <c r="I79" s="1"/>
      <c r="J79" s="1"/>
    </row>
    <row r="80" spans="1:10" x14ac:dyDescent="0.6">
      <c r="A80" s="101">
        <v>74</v>
      </c>
      <c r="B80" s="58" t="s">
        <v>82</v>
      </c>
      <c r="C80" s="59">
        <v>103</v>
      </c>
      <c r="D80" s="60">
        <f t="shared" si="4"/>
        <v>123.6</v>
      </c>
      <c r="E80" s="86" t="s">
        <v>306</v>
      </c>
      <c r="F80" s="17" t="s">
        <v>56</v>
      </c>
      <c r="G80" s="57"/>
      <c r="H80" s="1"/>
      <c r="I80" s="1"/>
      <c r="J80" s="1"/>
    </row>
    <row r="81" spans="1:10" ht="30.7" customHeight="1" x14ac:dyDescent="0.6">
      <c r="A81" s="101">
        <v>75</v>
      </c>
      <c r="B81" s="58" t="s">
        <v>120</v>
      </c>
      <c r="C81" s="59">
        <v>90</v>
      </c>
      <c r="D81" s="60">
        <f t="shared" si="4"/>
        <v>108</v>
      </c>
      <c r="E81" s="86" t="s">
        <v>306</v>
      </c>
      <c r="F81" s="19" t="s">
        <v>330</v>
      </c>
      <c r="G81" s="57"/>
      <c r="H81" s="1"/>
      <c r="I81" s="1"/>
      <c r="J81" s="1"/>
    </row>
    <row r="82" spans="1:10" ht="30.7" customHeight="1" x14ac:dyDescent="0.6">
      <c r="A82" s="101">
        <v>76</v>
      </c>
      <c r="B82" s="58" t="s">
        <v>83</v>
      </c>
      <c r="C82" s="59">
        <v>103</v>
      </c>
      <c r="D82" s="60">
        <f>C82+C82*0.2</f>
        <v>123.6</v>
      </c>
      <c r="E82" s="86" t="s">
        <v>306</v>
      </c>
      <c r="F82" s="73" t="s">
        <v>329</v>
      </c>
      <c r="G82" s="57"/>
      <c r="H82" s="1"/>
      <c r="I82" s="1"/>
      <c r="J82" s="1"/>
    </row>
    <row r="83" spans="1:10" x14ac:dyDescent="0.6">
      <c r="A83" s="101">
        <v>77</v>
      </c>
      <c r="B83" s="28" t="s">
        <v>126</v>
      </c>
      <c r="C83" s="51"/>
      <c r="D83" s="37"/>
      <c r="E83" s="92"/>
      <c r="F83" s="38"/>
      <c r="G83" s="57"/>
      <c r="H83" s="1"/>
      <c r="I83" s="1"/>
      <c r="J83" s="1"/>
    </row>
    <row r="84" spans="1:10" x14ac:dyDescent="0.6">
      <c r="A84" s="119">
        <v>78</v>
      </c>
      <c r="B84" s="58" t="s">
        <v>84</v>
      </c>
      <c r="C84" s="59">
        <v>78</v>
      </c>
      <c r="D84" s="60">
        <f t="shared" si="4"/>
        <v>93.6</v>
      </c>
      <c r="E84" s="86">
        <v>100</v>
      </c>
      <c r="F84" s="19" t="s">
        <v>263</v>
      </c>
      <c r="G84" s="57"/>
      <c r="H84" s="1"/>
      <c r="I84" s="1"/>
      <c r="J84" s="1"/>
    </row>
    <row r="85" spans="1:10" x14ac:dyDescent="0.6">
      <c r="A85" s="119">
        <v>79</v>
      </c>
      <c r="B85" s="58" t="s">
        <v>85</v>
      </c>
      <c r="C85" s="59">
        <v>81</v>
      </c>
      <c r="D85" s="60">
        <f t="shared" si="4"/>
        <v>97.2</v>
      </c>
      <c r="E85" s="86">
        <v>100</v>
      </c>
      <c r="F85" s="19" t="s">
        <v>263</v>
      </c>
      <c r="G85" s="57"/>
      <c r="H85" s="1"/>
      <c r="I85" s="1"/>
      <c r="J85" s="1"/>
    </row>
    <row r="86" spans="1:10" x14ac:dyDescent="0.6">
      <c r="A86" s="119">
        <v>80</v>
      </c>
      <c r="B86" s="58" t="s">
        <v>297</v>
      </c>
      <c r="C86" s="59">
        <v>110</v>
      </c>
      <c r="D86" s="60">
        <f>C86+C86*0.2</f>
        <v>132</v>
      </c>
      <c r="E86" s="86">
        <v>50</v>
      </c>
      <c r="F86" s="19" t="s">
        <v>299</v>
      </c>
      <c r="G86" s="57"/>
      <c r="H86" s="1"/>
      <c r="I86" s="1"/>
      <c r="J86" s="1"/>
    </row>
    <row r="87" spans="1:10" x14ac:dyDescent="0.6">
      <c r="A87" s="119">
        <v>81</v>
      </c>
      <c r="B87" s="58" t="s">
        <v>168</v>
      </c>
      <c r="C87" s="59">
        <v>265</v>
      </c>
      <c r="D87" s="60">
        <f t="shared" si="4"/>
        <v>318</v>
      </c>
      <c r="E87" s="86" t="s">
        <v>306</v>
      </c>
      <c r="F87" s="19" t="s">
        <v>263</v>
      </c>
      <c r="G87" s="57"/>
      <c r="H87" s="1"/>
      <c r="I87" s="1"/>
      <c r="J87" s="1"/>
    </row>
    <row r="88" spans="1:10" x14ac:dyDescent="0.6">
      <c r="A88" s="119">
        <v>82</v>
      </c>
      <c r="B88" s="58" t="s">
        <v>86</v>
      </c>
      <c r="C88" s="59">
        <v>83</v>
      </c>
      <c r="D88" s="60">
        <f t="shared" si="4"/>
        <v>99.6</v>
      </c>
      <c r="E88" s="86" t="s">
        <v>306</v>
      </c>
      <c r="F88" s="19" t="s">
        <v>191</v>
      </c>
      <c r="G88" s="57"/>
      <c r="H88" s="1"/>
      <c r="I88" s="1"/>
      <c r="J88" s="1"/>
    </row>
    <row r="89" spans="1:10" x14ac:dyDescent="0.6">
      <c r="A89" s="119">
        <v>83</v>
      </c>
      <c r="B89" s="58" t="s">
        <v>169</v>
      </c>
      <c r="C89" s="59">
        <v>265</v>
      </c>
      <c r="D89" s="60">
        <f t="shared" si="4"/>
        <v>318</v>
      </c>
      <c r="E89" s="86" t="s">
        <v>306</v>
      </c>
      <c r="F89" s="19" t="s">
        <v>192</v>
      </c>
      <c r="G89" s="57"/>
      <c r="H89" s="1"/>
      <c r="I89" s="1"/>
      <c r="J89" s="1"/>
    </row>
    <row r="90" spans="1:10" x14ac:dyDescent="0.6">
      <c r="A90" s="119">
        <v>84</v>
      </c>
      <c r="B90" s="58" t="s">
        <v>87</v>
      </c>
      <c r="C90" s="59">
        <v>83</v>
      </c>
      <c r="D90" s="60">
        <f t="shared" si="4"/>
        <v>99.6</v>
      </c>
      <c r="E90" s="86" t="s">
        <v>306</v>
      </c>
      <c r="F90" s="19" t="s">
        <v>233</v>
      </c>
      <c r="G90" s="57"/>
      <c r="H90" s="1"/>
      <c r="I90" s="1"/>
      <c r="J90" s="1"/>
    </row>
    <row r="91" spans="1:10" x14ac:dyDescent="0.6">
      <c r="A91" s="119">
        <v>85</v>
      </c>
      <c r="B91" s="58" t="s">
        <v>88</v>
      </c>
      <c r="C91" s="59">
        <v>83</v>
      </c>
      <c r="D91" s="60">
        <f>C91+C91*0.2</f>
        <v>99.6</v>
      </c>
      <c r="E91" s="86" t="s">
        <v>306</v>
      </c>
      <c r="F91" s="17" t="s">
        <v>232</v>
      </c>
      <c r="G91" s="57"/>
      <c r="H91" s="1"/>
      <c r="I91" s="1"/>
      <c r="J91" s="1"/>
    </row>
    <row r="92" spans="1:10" x14ac:dyDescent="0.6">
      <c r="A92" s="119">
        <v>86</v>
      </c>
      <c r="B92" s="58" t="s">
        <v>89</v>
      </c>
      <c r="C92" s="59">
        <v>265</v>
      </c>
      <c r="D92" s="60">
        <f t="shared" si="4"/>
        <v>318</v>
      </c>
      <c r="E92" s="86" t="s">
        <v>306</v>
      </c>
      <c r="F92" s="19" t="s">
        <v>234</v>
      </c>
      <c r="G92" s="57"/>
      <c r="H92" s="1"/>
      <c r="I92" s="1"/>
      <c r="J92" s="1"/>
    </row>
    <row r="93" spans="1:10" x14ac:dyDescent="0.6">
      <c r="A93" s="101">
        <v>87</v>
      </c>
      <c r="B93" s="28" t="s">
        <v>127</v>
      </c>
      <c r="C93" s="52"/>
      <c r="D93" s="40"/>
      <c r="E93" s="93"/>
      <c r="F93" s="39"/>
      <c r="G93" s="57"/>
      <c r="H93" s="1"/>
      <c r="I93" s="1"/>
      <c r="J93" s="1"/>
    </row>
    <row r="94" spans="1:10" x14ac:dyDescent="0.6">
      <c r="A94" s="101">
        <v>88</v>
      </c>
      <c r="B94" s="58" t="s">
        <v>96</v>
      </c>
      <c r="C94" s="59">
        <v>114</v>
      </c>
      <c r="D94" s="60">
        <f>C94+C94*0.2</f>
        <v>136.80000000000001</v>
      </c>
      <c r="E94" s="86">
        <v>100</v>
      </c>
      <c r="F94" s="19" t="s">
        <v>132</v>
      </c>
      <c r="G94" s="57"/>
      <c r="H94" s="1"/>
      <c r="I94" s="1"/>
      <c r="J94" s="1"/>
    </row>
    <row r="95" spans="1:10" x14ac:dyDescent="0.6">
      <c r="A95" s="101">
        <v>89</v>
      </c>
      <c r="B95" s="58" t="s">
        <v>108</v>
      </c>
      <c r="C95" s="59">
        <v>126</v>
      </c>
      <c r="D95" s="60">
        <f>C95+C95*0.2</f>
        <v>151.19999999999999</v>
      </c>
      <c r="E95" s="86">
        <v>100</v>
      </c>
      <c r="F95" s="19" t="s">
        <v>193</v>
      </c>
      <c r="G95" s="57"/>
      <c r="H95" s="1"/>
      <c r="I95" s="1"/>
      <c r="J95" s="1"/>
    </row>
    <row r="96" spans="1:10" x14ac:dyDescent="0.6">
      <c r="A96" s="101">
        <v>90</v>
      </c>
      <c r="B96" s="30" t="s">
        <v>5</v>
      </c>
      <c r="C96" s="11"/>
      <c r="D96" s="16"/>
      <c r="E96" s="87"/>
      <c r="F96" s="14"/>
      <c r="G96" s="57"/>
      <c r="H96" s="1"/>
      <c r="I96" s="1"/>
      <c r="J96" s="1"/>
    </row>
    <row r="97" spans="1:10" x14ac:dyDescent="0.6">
      <c r="A97" s="101">
        <v>91</v>
      </c>
      <c r="B97" s="58" t="s">
        <v>128</v>
      </c>
      <c r="C97" s="59">
        <v>240</v>
      </c>
      <c r="D97" s="60">
        <f>C97+C97*0.2</f>
        <v>288</v>
      </c>
      <c r="E97" s="86" t="s">
        <v>307</v>
      </c>
      <c r="F97" s="19" t="s">
        <v>20</v>
      </c>
      <c r="G97" s="57"/>
      <c r="H97" s="1"/>
      <c r="I97" s="1"/>
      <c r="J97" s="1"/>
    </row>
    <row r="98" spans="1:10" x14ac:dyDescent="0.6">
      <c r="A98" s="101">
        <v>92</v>
      </c>
      <c r="B98" s="58" t="s">
        <v>133</v>
      </c>
      <c r="C98" s="59">
        <v>240</v>
      </c>
      <c r="D98" s="60">
        <f t="shared" ref="D98:D104" si="6">C98+C98*0.2</f>
        <v>288</v>
      </c>
      <c r="E98" s="86" t="s">
        <v>307</v>
      </c>
      <c r="F98" s="19" t="s">
        <v>20</v>
      </c>
      <c r="G98" s="57"/>
      <c r="H98" s="1"/>
      <c r="I98" s="1"/>
      <c r="J98" s="1"/>
    </row>
    <row r="99" spans="1:10" x14ac:dyDescent="0.6">
      <c r="A99" s="119">
        <v>93</v>
      </c>
      <c r="B99" s="58" t="s">
        <v>100</v>
      </c>
      <c r="C99" s="59">
        <v>525</v>
      </c>
      <c r="D99" s="60">
        <f t="shared" si="6"/>
        <v>630</v>
      </c>
      <c r="E99" s="86" t="s">
        <v>307</v>
      </c>
      <c r="F99" s="19" t="s">
        <v>21</v>
      </c>
      <c r="G99" s="57"/>
      <c r="H99" s="1"/>
      <c r="I99" s="1"/>
      <c r="J99" s="1"/>
    </row>
    <row r="100" spans="1:10" x14ac:dyDescent="0.6">
      <c r="A100" s="101">
        <v>94</v>
      </c>
      <c r="B100" s="58" t="s">
        <v>134</v>
      </c>
      <c r="C100" s="59">
        <v>240</v>
      </c>
      <c r="D100" s="60">
        <f t="shared" si="6"/>
        <v>288</v>
      </c>
      <c r="E100" s="86" t="s">
        <v>307</v>
      </c>
      <c r="F100" s="19" t="s">
        <v>22</v>
      </c>
      <c r="G100" s="57"/>
      <c r="H100" s="1"/>
      <c r="I100" s="1"/>
      <c r="J100" s="1"/>
    </row>
    <row r="101" spans="1:10" x14ac:dyDescent="0.6">
      <c r="A101" s="119">
        <v>95</v>
      </c>
      <c r="B101" s="58" t="s">
        <v>129</v>
      </c>
      <c r="C101" s="59">
        <v>230</v>
      </c>
      <c r="D101" s="60">
        <f t="shared" si="6"/>
        <v>276</v>
      </c>
      <c r="E101" s="86" t="s">
        <v>307</v>
      </c>
      <c r="F101" s="19" t="s">
        <v>22</v>
      </c>
      <c r="G101" s="57"/>
      <c r="H101" s="1"/>
      <c r="I101" s="1"/>
      <c r="J101" s="1"/>
    </row>
    <row r="102" spans="1:10" x14ac:dyDescent="0.6">
      <c r="A102" s="101">
        <v>96</v>
      </c>
      <c r="B102" s="58" t="s">
        <v>135</v>
      </c>
      <c r="C102" s="74">
        <v>250</v>
      </c>
      <c r="D102" s="60">
        <f>C102+C102*0.2</f>
        <v>300</v>
      </c>
      <c r="E102" s="86" t="s">
        <v>307</v>
      </c>
      <c r="F102" s="75" t="s">
        <v>235</v>
      </c>
      <c r="G102" s="57"/>
      <c r="H102" s="1"/>
      <c r="I102" s="1"/>
      <c r="J102" s="1"/>
    </row>
    <row r="103" spans="1:10" x14ac:dyDescent="0.6">
      <c r="A103" s="119">
        <v>97</v>
      </c>
      <c r="B103" s="58" t="s">
        <v>136</v>
      </c>
      <c r="C103" s="59">
        <v>265</v>
      </c>
      <c r="D103" s="60">
        <f t="shared" si="6"/>
        <v>318</v>
      </c>
      <c r="E103" s="86" t="s">
        <v>307</v>
      </c>
      <c r="F103" s="19" t="s">
        <v>22</v>
      </c>
      <c r="G103" s="57"/>
      <c r="H103" s="1"/>
      <c r="I103" s="1"/>
      <c r="J103" s="1"/>
    </row>
    <row r="104" spans="1:10" x14ac:dyDescent="0.6">
      <c r="A104" s="101">
        <v>98</v>
      </c>
      <c r="B104" s="58" t="s">
        <v>137</v>
      </c>
      <c r="C104" s="59">
        <v>1180</v>
      </c>
      <c r="D104" s="60">
        <f t="shared" si="6"/>
        <v>1416</v>
      </c>
      <c r="E104" s="86" t="s">
        <v>308</v>
      </c>
      <c r="F104" s="19" t="s">
        <v>22</v>
      </c>
      <c r="G104" s="57"/>
      <c r="H104" s="1"/>
      <c r="I104" s="1"/>
      <c r="J104" s="1"/>
    </row>
    <row r="105" spans="1:10" x14ac:dyDescent="0.6">
      <c r="A105" s="101">
        <v>99</v>
      </c>
      <c r="B105" s="30" t="s">
        <v>6</v>
      </c>
      <c r="C105" s="11"/>
      <c r="D105" s="16"/>
      <c r="E105" s="87"/>
      <c r="F105" s="14"/>
      <c r="G105" s="57"/>
      <c r="H105" s="1"/>
      <c r="I105" s="1"/>
      <c r="J105" s="1"/>
    </row>
    <row r="106" spans="1:10" x14ac:dyDescent="0.6">
      <c r="A106" s="101">
        <v>100</v>
      </c>
      <c r="B106" s="58" t="s">
        <v>90</v>
      </c>
      <c r="C106" s="59">
        <v>93</v>
      </c>
      <c r="D106" s="60">
        <f>C106+C106*0.2</f>
        <v>111.6</v>
      </c>
      <c r="E106" s="86">
        <v>90</v>
      </c>
      <c r="F106" s="19" t="s">
        <v>190</v>
      </c>
      <c r="G106" s="57"/>
      <c r="H106" s="1"/>
      <c r="I106" s="1"/>
      <c r="J106" s="1"/>
    </row>
    <row r="107" spans="1:10" x14ac:dyDescent="0.6">
      <c r="A107" s="101">
        <v>101</v>
      </c>
      <c r="B107" s="58" t="s">
        <v>293</v>
      </c>
      <c r="C107" s="59">
        <v>93</v>
      </c>
      <c r="D107" s="60">
        <f>C107+C107*0.2</f>
        <v>111.6</v>
      </c>
      <c r="E107" s="86">
        <v>90</v>
      </c>
      <c r="F107" s="19" t="s">
        <v>296</v>
      </c>
      <c r="G107" s="57"/>
      <c r="H107" s="1"/>
      <c r="I107" s="1"/>
      <c r="J107" s="1"/>
    </row>
    <row r="108" spans="1:10" x14ac:dyDescent="0.6">
      <c r="A108" s="101">
        <v>102</v>
      </c>
      <c r="B108" s="58" t="s">
        <v>101</v>
      </c>
      <c r="C108" s="59">
        <v>112</v>
      </c>
      <c r="D108" s="60">
        <f t="shared" ref="D108:D116" si="7">C108+C108*0.2</f>
        <v>134.4</v>
      </c>
      <c r="E108" s="86" t="s">
        <v>306</v>
      </c>
      <c r="F108" s="19" t="s">
        <v>262</v>
      </c>
      <c r="G108" s="57"/>
      <c r="H108" s="1"/>
      <c r="I108" s="1"/>
      <c r="J108" s="1"/>
    </row>
    <row r="109" spans="1:10" x14ac:dyDescent="0.6">
      <c r="A109" s="101">
        <v>103</v>
      </c>
      <c r="B109" s="58" t="s">
        <v>103</v>
      </c>
      <c r="C109" s="59">
        <v>395</v>
      </c>
      <c r="D109" s="60">
        <f t="shared" si="7"/>
        <v>474</v>
      </c>
      <c r="E109" s="86">
        <v>100</v>
      </c>
      <c r="F109" s="19" t="s">
        <v>23</v>
      </c>
      <c r="G109" s="57"/>
      <c r="H109" s="1"/>
      <c r="I109" s="1"/>
      <c r="J109" s="1"/>
    </row>
    <row r="110" spans="1:10" x14ac:dyDescent="0.6">
      <c r="A110" s="101">
        <v>104</v>
      </c>
      <c r="B110" s="58" t="s">
        <v>91</v>
      </c>
      <c r="C110" s="59">
        <v>153</v>
      </c>
      <c r="D110" s="60">
        <f t="shared" si="7"/>
        <v>183.6</v>
      </c>
      <c r="E110" s="86" t="s">
        <v>306</v>
      </c>
      <c r="F110" s="75" t="s">
        <v>236</v>
      </c>
      <c r="G110" s="57"/>
      <c r="H110" s="1"/>
      <c r="I110" s="1"/>
      <c r="J110" s="1"/>
    </row>
    <row r="111" spans="1:10" x14ac:dyDescent="0.6">
      <c r="A111" s="101">
        <v>105</v>
      </c>
      <c r="B111" s="58" t="s">
        <v>92</v>
      </c>
      <c r="C111" s="59">
        <v>190</v>
      </c>
      <c r="D111" s="60">
        <f t="shared" si="7"/>
        <v>228</v>
      </c>
      <c r="E111" s="86" t="s">
        <v>306</v>
      </c>
      <c r="F111" s="75" t="s">
        <v>237</v>
      </c>
      <c r="G111" s="57"/>
      <c r="H111" s="1"/>
      <c r="I111" s="1"/>
      <c r="J111" s="1"/>
    </row>
    <row r="112" spans="1:10" x14ac:dyDescent="0.6">
      <c r="A112" s="101">
        <v>106</v>
      </c>
      <c r="B112" s="58" t="s">
        <v>93</v>
      </c>
      <c r="C112" s="59">
        <v>310</v>
      </c>
      <c r="D112" s="60">
        <f t="shared" si="7"/>
        <v>372</v>
      </c>
      <c r="E112" s="86" t="s">
        <v>306</v>
      </c>
      <c r="F112" s="75" t="s">
        <v>238</v>
      </c>
      <c r="G112" s="57"/>
      <c r="H112" s="1"/>
      <c r="I112" s="1"/>
      <c r="J112" s="1"/>
    </row>
    <row r="113" spans="1:10" x14ac:dyDescent="0.6">
      <c r="A113" s="101">
        <v>107</v>
      </c>
      <c r="B113" s="58" t="s">
        <v>102</v>
      </c>
      <c r="C113" s="59">
        <v>153</v>
      </c>
      <c r="D113" s="60">
        <f t="shared" si="7"/>
        <v>183.6</v>
      </c>
      <c r="E113" s="86">
        <v>100</v>
      </c>
      <c r="F113" s="19" t="s">
        <v>23</v>
      </c>
      <c r="G113" s="57"/>
      <c r="H113" s="1"/>
      <c r="I113" s="1"/>
      <c r="J113" s="1"/>
    </row>
    <row r="114" spans="1:10" x14ac:dyDescent="0.6">
      <c r="A114" s="101">
        <v>108</v>
      </c>
      <c r="B114" s="58" t="s">
        <v>94</v>
      </c>
      <c r="C114" s="76">
        <v>110</v>
      </c>
      <c r="D114" s="60">
        <f t="shared" si="7"/>
        <v>132</v>
      </c>
      <c r="E114" s="86">
        <v>90</v>
      </c>
      <c r="F114" s="19" t="s">
        <v>261</v>
      </c>
      <c r="G114" s="57"/>
      <c r="H114" s="1"/>
      <c r="I114" s="1"/>
      <c r="J114" s="1"/>
    </row>
    <row r="115" spans="1:10" x14ac:dyDescent="0.6">
      <c r="A115" s="101">
        <v>109</v>
      </c>
      <c r="B115" s="58" t="s">
        <v>170</v>
      </c>
      <c r="C115" s="76">
        <v>112</v>
      </c>
      <c r="D115" s="60">
        <f t="shared" si="7"/>
        <v>134.4</v>
      </c>
      <c r="E115" s="86">
        <v>90</v>
      </c>
      <c r="F115" s="75" t="s">
        <v>260</v>
      </c>
      <c r="G115" s="57"/>
      <c r="H115" s="1"/>
      <c r="I115" s="1"/>
      <c r="J115" s="1"/>
    </row>
    <row r="116" spans="1:10" x14ac:dyDescent="0.6">
      <c r="A116" s="101">
        <v>110</v>
      </c>
      <c r="B116" s="58" t="s">
        <v>95</v>
      </c>
      <c r="C116" s="76">
        <v>245</v>
      </c>
      <c r="D116" s="60">
        <f t="shared" si="7"/>
        <v>294</v>
      </c>
      <c r="E116" s="86" t="s">
        <v>306</v>
      </c>
      <c r="F116" s="75" t="s">
        <v>237</v>
      </c>
      <c r="G116" s="57"/>
      <c r="H116" s="1"/>
      <c r="I116" s="1"/>
      <c r="J116" s="1"/>
    </row>
    <row r="117" spans="1:10" x14ac:dyDescent="0.6">
      <c r="A117" s="101">
        <v>111</v>
      </c>
      <c r="B117" s="30" t="s">
        <v>7</v>
      </c>
      <c r="C117" s="20"/>
      <c r="D117" s="16"/>
      <c r="E117" s="87"/>
      <c r="F117" s="14"/>
      <c r="G117" s="57"/>
      <c r="H117" s="1"/>
      <c r="I117" s="1"/>
      <c r="J117" s="1"/>
    </row>
    <row r="118" spans="1:10" x14ac:dyDescent="0.6">
      <c r="A118" s="101">
        <v>112</v>
      </c>
      <c r="B118" s="58" t="s">
        <v>173</v>
      </c>
      <c r="C118" s="76">
        <v>122</v>
      </c>
      <c r="D118" s="60">
        <f t="shared" ref="D118:D123" si="8">C118+C118*0.2</f>
        <v>146.4</v>
      </c>
      <c r="E118" s="86">
        <v>50</v>
      </c>
      <c r="F118" s="19" t="s">
        <v>239</v>
      </c>
      <c r="G118" s="57"/>
      <c r="H118" s="1"/>
      <c r="I118" s="1"/>
      <c r="J118" s="1"/>
    </row>
    <row r="119" spans="1:10" x14ac:dyDescent="0.6">
      <c r="A119" s="101">
        <v>113</v>
      </c>
      <c r="B119" s="58" t="s">
        <v>171</v>
      </c>
      <c r="C119" s="76">
        <v>132</v>
      </c>
      <c r="D119" s="60">
        <f t="shared" si="8"/>
        <v>158.4</v>
      </c>
      <c r="E119" s="86">
        <v>50</v>
      </c>
      <c r="F119" s="19" t="s">
        <v>239</v>
      </c>
      <c r="G119" s="57"/>
      <c r="H119" s="1"/>
      <c r="I119" s="1"/>
      <c r="J119" s="1"/>
    </row>
    <row r="120" spans="1:10" x14ac:dyDescent="0.6">
      <c r="A120" s="101">
        <v>114</v>
      </c>
      <c r="B120" s="58" t="s">
        <v>104</v>
      </c>
      <c r="C120" s="76">
        <v>122</v>
      </c>
      <c r="D120" s="60">
        <f t="shared" si="8"/>
        <v>146.4</v>
      </c>
      <c r="E120" s="86">
        <v>50</v>
      </c>
      <c r="F120" s="19" t="s">
        <v>197</v>
      </c>
      <c r="G120" s="57"/>
      <c r="H120" s="1"/>
      <c r="I120" s="1"/>
      <c r="J120" s="1"/>
    </row>
    <row r="121" spans="1:10" x14ac:dyDescent="0.6">
      <c r="A121" s="101">
        <v>115</v>
      </c>
      <c r="B121" s="58" t="s">
        <v>172</v>
      </c>
      <c r="C121" s="76">
        <v>132</v>
      </c>
      <c r="D121" s="60">
        <f t="shared" si="8"/>
        <v>158.4</v>
      </c>
      <c r="E121" s="86">
        <v>50</v>
      </c>
      <c r="F121" s="19" t="s">
        <v>197</v>
      </c>
      <c r="G121" s="57"/>
      <c r="H121" s="1"/>
      <c r="I121" s="1"/>
      <c r="J121" s="1"/>
    </row>
    <row r="122" spans="1:10" x14ac:dyDescent="0.6">
      <c r="A122" s="101">
        <v>116</v>
      </c>
      <c r="B122" s="58" t="s">
        <v>105</v>
      </c>
      <c r="C122" s="76">
        <v>122</v>
      </c>
      <c r="D122" s="60">
        <f t="shared" si="8"/>
        <v>146.4</v>
      </c>
      <c r="E122" s="86">
        <v>50</v>
      </c>
      <c r="F122" s="19" t="s">
        <v>331</v>
      </c>
      <c r="G122" s="57"/>
      <c r="H122" s="1"/>
      <c r="I122" s="1"/>
      <c r="J122" s="1"/>
    </row>
    <row r="123" spans="1:10" x14ac:dyDescent="0.6">
      <c r="A123" s="101">
        <v>117</v>
      </c>
      <c r="B123" s="58" t="s">
        <v>106</v>
      </c>
      <c r="C123" s="76">
        <v>132</v>
      </c>
      <c r="D123" s="60">
        <f t="shared" si="8"/>
        <v>158.4</v>
      </c>
      <c r="E123" s="86">
        <v>50</v>
      </c>
      <c r="F123" s="19" t="s">
        <v>331</v>
      </c>
      <c r="G123" s="57"/>
      <c r="H123" s="1"/>
      <c r="I123" s="1"/>
      <c r="J123" s="1"/>
    </row>
    <row r="124" spans="1:10" x14ac:dyDescent="0.6">
      <c r="A124" s="101">
        <v>118</v>
      </c>
      <c r="B124" s="30" t="s">
        <v>8</v>
      </c>
      <c r="C124" s="20"/>
      <c r="D124" s="16"/>
      <c r="E124" s="87"/>
      <c r="F124" s="14"/>
      <c r="G124" s="57"/>
      <c r="H124" s="1"/>
      <c r="I124" s="1"/>
      <c r="J124" s="1"/>
    </row>
    <row r="125" spans="1:10" x14ac:dyDescent="0.6">
      <c r="A125" s="101">
        <v>119</v>
      </c>
      <c r="B125" s="23" t="s">
        <v>146</v>
      </c>
      <c r="C125" s="45">
        <v>36100</v>
      </c>
      <c r="D125" s="24">
        <f>C125+C125*0.2</f>
        <v>43320</v>
      </c>
      <c r="E125" s="94">
        <v>1</v>
      </c>
      <c r="F125" s="15" t="s">
        <v>24</v>
      </c>
      <c r="G125" s="57"/>
      <c r="H125" s="1"/>
      <c r="I125" s="1"/>
      <c r="J125" s="1"/>
    </row>
    <row r="126" spans="1:10" x14ac:dyDescent="0.6">
      <c r="A126" s="101">
        <v>120</v>
      </c>
      <c r="B126" s="23" t="s">
        <v>147</v>
      </c>
      <c r="C126" s="45">
        <v>34200</v>
      </c>
      <c r="D126" s="24">
        <f t="shared" ref="D126:D145" si="9">C126+C126*0.2</f>
        <v>41040</v>
      </c>
      <c r="E126" s="94">
        <v>1</v>
      </c>
      <c r="F126" s="15" t="s">
        <v>25</v>
      </c>
      <c r="G126" s="57"/>
      <c r="H126" s="1"/>
      <c r="I126" s="1"/>
      <c r="J126" s="1"/>
    </row>
    <row r="127" spans="1:10" x14ac:dyDescent="0.6">
      <c r="A127" s="101">
        <v>121</v>
      </c>
      <c r="B127" s="23" t="s">
        <v>148</v>
      </c>
      <c r="C127" s="45">
        <v>32150</v>
      </c>
      <c r="D127" s="24">
        <f t="shared" si="9"/>
        <v>38580</v>
      </c>
      <c r="E127" s="94">
        <v>1</v>
      </c>
      <c r="F127" s="15" t="s">
        <v>26</v>
      </c>
      <c r="G127" s="57"/>
      <c r="H127" s="1"/>
      <c r="I127" s="1"/>
      <c r="J127" s="1"/>
    </row>
    <row r="128" spans="1:10" x14ac:dyDescent="0.6">
      <c r="A128" s="101">
        <v>122</v>
      </c>
      <c r="B128" s="23" t="s">
        <v>149</v>
      </c>
      <c r="C128" s="45">
        <v>29100</v>
      </c>
      <c r="D128" s="24">
        <f t="shared" si="9"/>
        <v>34920</v>
      </c>
      <c r="E128" s="94">
        <v>1</v>
      </c>
      <c r="F128" s="15" t="s">
        <v>27</v>
      </c>
      <c r="G128" s="57"/>
      <c r="H128" s="1"/>
      <c r="I128" s="1"/>
      <c r="J128" s="1"/>
    </row>
    <row r="129" spans="1:10" x14ac:dyDescent="0.6">
      <c r="A129" s="101">
        <v>123</v>
      </c>
      <c r="B129" s="25" t="s">
        <v>121</v>
      </c>
      <c r="C129" s="45">
        <v>7300</v>
      </c>
      <c r="D129" s="24">
        <f t="shared" si="9"/>
        <v>8760</v>
      </c>
      <c r="E129" s="94">
        <v>1</v>
      </c>
      <c r="F129" s="15" t="s">
        <v>28</v>
      </c>
      <c r="G129" s="57"/>
      <c r="H129" s="1"/>
      <c r="I129" s="1"/>
      <c r="J129" s="1"/>
    </row>
    <row r="130" spans="1:10" x14ac:dyDescent="0.6">
      <c r="A130" s="101">
        <v>124</v>
      </c>
      <c r="B130" s="25" t="s">
        <v>122</v>
      </c>
      <c r="C130" s="45">
        <v>5950</v>
      </c>
      <c r="D130" s="24">
        <f t="shared" si="9"/>
        <v>7140</v>
      </c>
      <c r="E130" s="94">
        <v>1</v>
      </c>
      <c r="F130" s="15" t="s">
        <v>29</v>
      </c>
      <c r="G130" s="57"/>
      <c r="H130" s="1"/>
      <c r="I130" s="1"/>
      <c r="J130" s="1"/>
    </row>
    <row r="131" spans="1:10" x14ac:dyDescent="0.6">
      <c r="A131" s="101">
        <v>125</v>
      </c>
      <c r="B131" s="25" t="s">
        <v>123</v>
      </c>
      <c r="C131" s="45">
        <v>5400</v>
      </c>
      <c r="D131" s="24">
        <f t="shared" si="9"/>
        <v>6480</v>
      </c>
      <c r="E131" s="94">
        <v>1</v>
      </c>
      <c r="F131" s="15" t="s">
        <v>30</v>
      </c>
      <c r="G131" s="57"/>
      <c r="H131" s="1"/>
      <c r="I131" s="1"/>
      <c r="J131" s="1"/>
    </row>
    <row r="132" spans="1:10" x14ac:dyDescent="0.6">
      <c r="A132" s="101">
        <v>126</v>
      </c>
      <c r="B132" s="25" t="s">
        <v>124</v>
      </c>
      <c r="C132" s="45">
        <v>4800</v>
      </c>
      <c r="D132" s="24">
        <f t="shared" si="9"/>
        <v>5760</v>
      </c>
      <c r="E132" s="94">
        <v>1</v>
      </c>
      <c r="F132" s="15" t="s">
        <v>31</v>
      </c>
      <c r="G132" s="57"/>
      <c r="H132" s="1"/>
      <c r="I132" s="1"/>
      <c r="J132" s="1"/>
    </row>
    <row r="133" spans="1:10" x14ac:dyDescent="0.6">
      <c r="A133" s="101">
        <v>127</v>
      </c>
      <c r="B133" s="44" t="s">
        <v>294</v>
      </c>
      <c r="C133" s="16"/>
      <c r="D133" s="16"/>
      <c r="E133" s="87"/>
      <c r="F133" s="14"/>
      <c r="G133" s="57"/>
      <c r="H133" s="1"/>
      <c r="I133" s="1"/>
      <c r="J133" s="1"/>
    </row>
    <row r="134" spans="1:10" x14ac:dyDescent="0.6">
      <c r="A134" s="119">
        <v>128</v>
      </c>
      <c r="B134" s="58" t="s">
        <v>285</v>
      </c>
      <c r="C134" s="60">
        <v>659</v>
      </c>
      <c r="D134" s="60">
        <f t="shared" si="9"/>
        <v>790.8</v>
      </c>
      <c r="E134" s="86">
        <v>10</v>
      </c>
      <c r="F134" s="19" t="s">
        <v>202</v>
      </c>
      <c r="G134" s="57"/>
      <c r="H134" s="1"/>
      <c r="I134" s="1"/>
      <c r="J134" s="1"/>
    </row>
    <row r="135" spans="1:10" x14ac:dyDescent="0.6">
      <c r="A135" s="119">
        <v>129</v>
      </c>
      <c r="B135" s="58" t="s">
        <v>286</v>
      </c>
      <c r="C135" s="60">
        <v>875</v>
      </c>
      <c r="D135" s="60">
        <f>C135+C135*0.2</f>
        <v>1050</v>
      </c>
      <c r="E135" s="86">
        <v>5</v>
      </c>
      <c r="F135" s="19" t="s">
        <v>202</v>
      </c>
      <c r="G135" s="57"/>
      <c r="H135" s="1"/>
      <c r="I135" s="1"/>
      <c r="J135" s="1"/>
    </row>
    <row r="136" spans="1:10" x14ac:dyDescent="0.6">
      <c r="A136" s="119">
        <v>130</v>
      </c>
      <c r="B136" s="58" t="s">
        <v>287</v>
      </c>
      <c r="C136" s="60">
        <v>1165</v>
      </c>
      <c r="D136" s="60">
        <f t="shared" si="9"/>
        <v>1398</v>
      </c>
      <c r="E136" s="86">
        <v>10</v>
      </c>
      <c r="F136" s="19" t="s">
        <v>202</v>
      </c>
      <c r="G136" s="57"/>
      <c r="H136" s="1"/>
      <c r="I136" s="1"/>
      <c r="J136" s="1"/>
    </row>
    <row r="137" spans="1:10" x14ac:dyDescent="0.6">
      <c r="A137" s="119">
        <v>131</v>
      </c>
      <c r="B137" s="77" t="s">
        <v>276</v>
      </c>
      <c r="C137" s="60">
        <v>1425</v>
      </c>
      <c r="D137" s="60">
        <f t="shared" si="9"/>
        <v>1710</v>
      </c>
      <c r="E137" s="86">
        <v>10</v>
      </c>
      <c r="F137" s="19" t="s">
        <v>202</v>
      </c>
      <c r="G137" s="57"/>
      <c r="H137" s="1"/>
      <c r="I137" s="1"/>
      <c r="J137" s="1"/>
    </row>
    <row r="138" spans="1:10" x14ac:dyDescent="0.6">
      <c r="A138" s="119">
        <v>132</v>
      </c>
      <c r="B138" s="58" t="s">
        <v>288</v>
      </c>
      <c r="C138" s="60">
        <v>1830</v>
      </c>
      <c r="D138" s="60">
        <f t="shared" si="9"/>
        <v>2196</v>
      </c>
      <c r="E138" s="86">
        <v>5</v>
      </c>
      <c r="F138" s="19" t="s">
        <v>202</v>
      </c>
      <c r="G138" s="57"/>
      <c r="H138" s="1"/>
      <c r="I138" s="1"/>
      <c r="J138" s="1"/>
    </row>
    <row r="139" spans="1:10" x14ac:dyDescent="0.6">
      <c r="A139" s="119">
        <v>133</v>
      </c>
      <c r="B139" s="58" t="s">
        <v>289</v>
      </c>
      <c r="C139" s="60">
        <v>2315</v>
      </c>
      <c r="D139" s="60">
        <f t="shared" si="9"/>
        <v>2778</v>
      </c>
      <c r="E139" s="86">
        <v>5</v>
      </c>
      <c r="F139" s="19" t="s">
        <v>202</v>
      </c>
      <c r="G139" s="57"/>
      <c r="H139" s="1"/>
      <c r="I139" s="1"/>
      <c r="J139" s="1"/>
    </row>
    <row r="140" spans="1:10" x14ac:dyDescent="0.6">
      <c r="A140" s="101">
        <v>134</v>
      </c>
      <c r="B140" s="48" t="s">
        <v>295</v>
      </c>
      <c r="C140" s="16"/>
      <c r="D140" s="16"/>
      <c r="E140" s="87"/>
      <c r="F140" s="14"/>
      <c r="G140" s="57"/>
      <c r="H140" s="1"/>
      <c r="I140" s="1"/>
      <c r="J140" s="1"/>
    </row>
    <row r="141" spans="1:10" x14ac:dyDescent="0.6">
      <c r="A141" s="101">
        <v>135</v>
      </c>
      <c r="B141" s="46" t="s">
        <v>280</v>
      </c>
      <c r="C141" s="45">
        <v>73</v>
      </c>
      <c r="D141" s="45">
        <f t="shared" si="9"/>
        <v>87.6</v>
      </c>
      <c r="E141" s="90">
        <v>100</v>
      </c>
      <c r="F141" s="47" t="s">
        <v>290</v>
      </c>
      <c r="G141" s="57"/>
      <c r="H141" s="1"/>
      <c r="I141" s="1"/>
      <c r="J141" s="1"/>
    </row>
    <row r="142" spans="1:10" x14ac:dyDescent="0.6">
      <c r="A142" s="101">
        <v>136</v>
      </c>
      <c r="B142" s="46" t="s">
        <v>281</v>
      </c>
      <c r="C142" s="45">
        <v>73</v>
      </c>
      <c r="D142" s="45">
        <f t="shared" si="9"/>
        <v>87.6</v>
      </c>
      <c r="E142" s="90">
        <v>100</v>
      </c>
      <c r="F142" s="47" t="s">
        <v>291</v>
      </c>
      <c r="G142" s="57"/>
      <c r="H142" s="1"/>
      <c r="I142" s="1"/>
      <c r="J142" s="1"/>
    </row>
    <row r="143" spans="1:10" x14ac:dyDescent="0.6">
      <c r="A143" s="101">
        <v>137</v>
      </c>
      <c r="B143" s="46" t="s">
        <v>282</v>
      </c>
      <c r="C143" s="45">
        <v>73</v>
      </c>
      <c r="D143" s="45">
        <f t="shared" si="9"/>
        <v>87.6</v>
      </c>
      <c r="E143" s="90">
        <v>100</v>
      </c>
      <c r="F143" s="47" t="s">
        <v>292</v>
      </c>
      <c r="G143" s="57"/>
      <c r="H143" s="1"/>
      <c r="I143" s="1"/>
      <c r="J143" s="1"/>
    </row>
    <row r="144" spans="1:10" x14ac:dyDescent="0.6">
      <c r="A144" s="101">
        <v>138</v>
      </c>
      <c r="B144" s="46" t="s">
        <v>283</v>
      </c>
      <c r="C144" s="45">
        <v>103</v>
      </c>
      <c r="D144" s="45">
        <f t="shared" si="9"/>
        <v>123.6</v>
      </c>
      <c r="E144" s="90">
        <v>100</v>
      </c>
      <c r="F144" s="47" t="s">
        <v>245</v>
      </c>
      <c r="G144" s="57"/>
      <c r="H144" s="1"/>
      <c r="I144" s="1"/>
      <c r="J144" s="1"/>
    </row>
    <row r="145" spans="1:10" x14ac:dyDescent="0.6">
      <c r="A145" s="101">
        <v>139</v>
      </c>
      <c r="B145" s="46" t="s">
        <v>284</v>
      </c>
      <c r="C145" s="45">
        <v>103</v>
      </c>
      <c r="D145" s="45">
        <f t="shared" si="9"/>
        <v>123.6</v>
      </c>
      <c r="E145" s="90">
        <v>100</v>
      </c>
      <c r="F145" s="47" t="s">
        <v>207</v>
      </c>
      <c r="G145" s="57"/>
      <c r="H145" s="1"/>
      <c r="I145" s="1"/>
      <c r="J145" s="1"/>
    </row>
    <row r="146" spans="1:10" x14ac:dyDescent="0.6">
      <c r="A146" s="101">
        <v>140</v>
      </c>
      <c r="B146" s="44" t="s">
        <v>107</v>
      </c>
      <c r="C146" s="16"/>
      <c r="D146" s="16"/>
      <c r="E146" s="87"/>
      <c r="F146" s="14"/>
      <c r="G146" s="57"/>
      <c r="H146" s="1"/>
      <c r="I146" s="1"/>
      <c r="J146" s="1"/>
    </row>
    <row r="147" spans="1:10" x14ac:dyDescent="0.6">
      <c r="A147" s="101">
        <v>141</v>
      </c>
      <c r="B147" s="58" t="s">
        <v>153</v>
      </c>
      <c r="C147" s="59">
        <v>68.5</v>
      </c>
      <c r="D147" s="60">
        <f t="shared" ref="D147:D155" si="10">C147+C147*0.2</f>
        <v>82.2</v>
      </c>
      <c r="E147" s="86">
        <v>100</v>
      </c>
      <c r="F147" s="19" t="s">
        <v>259</v>
      </c>
      <c r="G147" s="57"/>
      <c r="H147" s="1"/>
      <c r="I147" s="1"/>
      <c r="J147" s="1"/>
    </row>
    <row r="148" spans="1:10" x14ac:dyDescent="0.6">
      <c r="A148" s="101">
        <v>142</v>
      </c>
      <c r="B148" s="58" t="s">
        <v>154</v>
      </c>
      <c r="C148" s="59">
        <v>153</v>
      </c>
      <c r="D148" s="60">
        <f t="shared" si="10"/>
        <v>183.6</v>
      </c>
      <c r="E148" s="86">
        <v>45</v>
      </c>
      <c r="F148" s="19" t="s">
        <v>240</v>
      </c>
      <c r="G148" s="57"/>
      <c r="H148" s="1"/>
      <c r="I148" s="1"/>
      <c r="J148" s="1"/>
    </row>
    <row r="149" spans="1:10" x14ac:dyDescent="0.6">
      <c r="A149" s="101">
        <v>143</v>
      </c>
      <c r="B149" s="58" t="s">
        <v>155</v>
      </c>
      <c r="C149" s="59">
        <v>96.5</v>
      </c>
      <c r="D149" s="60">
        <f t="shared" si="10"/>
        <v>115.8</v>
      </c>
      <c r="E149" s="86">
        <v>50</v>
      </c>
      <c r="F149" s="19" t="s">
        <v>258</v>
      </c>
      <c r="G149" s="57"/>
      <c r="H149" s="1"/>
      <c r="I149" s="1"/>
      <c r="J149" s="1"/>
    </row>
    <row r="150" spans="1:10" x14ac:dyDescent="0.6">
      <c r="A150" s="101">
        <v>144</v>
      </c>
      <c r="B150" s="58" t="s">
        <v>156</v>
      </c>
      <c r="C150" s="59">
        <v>230</v>
      </c>
      <c r="D150" s="60">
        <f t="shared" si="10"/>
        <v>276</v>
      </c>
      <c r="E150" s="86">
        <v>45</v>
      </c>
      <c r="F150" s="19" t="s">
        <v>240</v>
      </c>
      <c r="G150" s="57"/>
      <c r="H150" s="1"/>
      <c r="I150" s="1"/>
      <c r="J150" s="1"/>
    </row>
    <row r="151" spans="1:10" x14ac:dyDescent="0.6">
      <c r="A151" s="101">
        <v>145</v>
      </c>
      <c r="B151" s="58" t="s">
        <v>157</v>
      </c>
      <c r="C151" s="59">
        <v>403</v>
      </c>
      <c r="D151" s="60">
        <f t="shared" si="10"/>
        <v>483.6</v>
      </c>
      <c r="E151" s="86">
        <v>50</v>
      </c>
      <c r="F151" s="19" t="s">
        <v>242</v>
      </c>
      <c r="G151" s="57"/>
      <c r="H151" s="1"/>
      <c r="I151" s="1"/>
      <c r="J151" s="1"/>
    </row>
    <row r="152" spans="1:10" x14ac:dyDescent="0.6">
      <c r="A152" s="101">
        <v>146</v>
      </c>
      <c r="B152" s="58" t="s">
        <v>158</v>
      </c>
      <c r="C152" s="59">
        <v>98.5</v>
      </c>
      <c r="D152" s="60">
        <f t="shared" si="10"/>
        <v>118.2</v>
      </c>
      <c r="E152" s="86">
        <v>100</v>
      </c>
      <c r="F152" s="78" t="s">
        <v>257</v>
      </c>
      <c r="G152" s="57"/>
      <c r="H152" s="1"/>
      <c r="I152" s="1"/>
      <c r="J152" s="1"/>
    </row>
    <row r="153" spans="1:10" x14ac:dyDescent="0.6">
      <c r="A153" s="101">
        <v>147</v>
      </c>
      <c r="B153" s="58" t="s">
        <v>159</v>
      </c>
      <c r="C153" s="59">
        <v>71.5</v>
      </c>
      <c r="D153" s="60">
        <f t="shared" si="10"/>
        <v>85.8</v>
      </c>
      <c r="E153" s="95">
        <v>100</v>
      </c>
      <c r="F153" s="79" t="s">
        <v>241</v>
      </c>
      <c r="G153" s="57"/>
      <c r="H153" s="1"/>
      <c r="I153" s="1"/>
      <c r="J153" s="1"/>
    </row>
    <row r="154" spans="1:10" x14ac:dyDescent="0.6">
      <c r="A154" s="101">
        <v>148</v>
      </c>
      <c r="B154" s="58" t="s">
        <v>160</v>
      </c>
      <c r="C154" s="59">
        <v>189</v>
      </c>
      <c r="D154" s="60">
        <f t="shared" si="10"/>
        <v>226.8</v>
      </c>
      <c r="E154" s="96">
        <v>50</v>
      </c>
      <c r="F154" s="80" t="s">
        <v>256</v>
      </c>
      <c r="G154" s="57"/>
      <c r="H154" s="1"/>
      <c r="I154" s="1"/>
      <c r="J154" s="1"/>
    </row>
    <row r="155" spans="1:10" x14ac:dyDescent="0.6">
      <c r="A155" s="101">
        <v>149</v>
      </c>
      <c r="B155" s="58" t="s">
        <v>161</v>
      </c>
      <c r="C155" s="59">
        <v>495</v>
      </c>
      <c r="D155" s="60">
        <f t="shared" si="10"/>
        <v>594</v>
      </c>
      <c r="E155" s="86">
        <v>50</v>
      </c>
      <c r="F155" s="75" t="s">
        <v>255</v>
      </c>
      <c r="G155" s="57"/>
      <c r="H155" s="1"/>
      <c r="I155" s="1"/>
      <c r="J155" s="1"/>
    </row>
    <row r="156" spans="1:10" x14ac:dyDescent="0.6">
      <c r="A156" s="101">
        <v>150</v>
      </c>
      <c r="B156" s="30" t="s">
        <v>12</v>
      </c>
      <c r="C156" s="16"/>
      <c r="D156" s="16"/>
      <c r="E156" s="87"/>
      <c r="F156" s="14"/>
      <c r="G156" s="57"/>
      <c r="H156" s="1"/>
      <c r="I156" s="1"/>
      <c r="J156" s="1"/>
    </row>
    <row r="157" spans="1:10" x14ac:dyDescent="0.6">
      <c r="A157" s="101">
        <v>151</v>
      </c>
      <c r="B157" s="58" t="s">
        <v>162</v>
      </c>
      <c r="C157" s="59">
        <v>850</v>
      </c>
      <c r="D157" s="60">
        <f t="shared" ref="D157:D162" si="11">C157+C157*0.2</f>
        <v>1020</v>
      </c>
      <c r="E157" s="86">
        <v>25</v>
      </c>
      <c r="F157" s="19" t="s">
        <v>242</v>
      </c>
      <c r="G157" s="57"/>
      <c r="H157" s="1"/>
      <c r="I157" s="1"/>
      <c r="J157" s="1"/>
    </row>
    <row r="158" spans="1:10" x14ac:dyDescent="0.6">
      <c r="A158" s="101">
        <v>152</v>
      </c>
      <c r="B158" s="58" t="s">
        <v>163</v>
      </c>
      <c r="C158" s="59">
        <v>885</v>
      </c>
      <c r="D158" s="60">
        <f t="shared" si="11"/>
        <v>1062</v>
      </c>
      <c r="E158" s="86">
        <v>25</v>
      </c>
      <c r="F158" s="19" t="s">
        <v>243</v>
      </c>
      <c r="G158" s="57"/>
      <c r="H158" s="1"/>
      <c r="I158" s="1"/>
      <c r="J158" s="1"/>
    </row>
    <row r="159" spans="1:10" x14ac:dyDescent="0.6">
      <c r="A159" s="101">
        <v>153</v>
      </c>
      <c r="B159" s="58" t="s">
        <v>164</v>
      </c>
      <c r="C159" s="59">
        <v>850</v>
      </c>
      <c r="D159" s="60">
        <f t="shared" si="11"/>
        <v>1020</v>
      </c>
      <c r="E159" s="86">
        <v>25</v>
      </c>
      <c r="F159" s="19" t="s">
        <v>199</v>
      </c>
      <c r="G159" s="57"/>
      <c r="H159" s="1"/>
      <c r="I159" s="1"/>
      <c r="J159" s="1"/>
    </row>
    <row r="160" spans="1:10" x14ac:dyDescent="0.6">
      <c r="A160" s="101">
        <v>154</v>
      </c>
      <c r="B160" s="58" t="s">
        <v>165</v>
      </c>
      <c r="C160" s="59">
        <v>865</v>
      </c>
      <c r="D160" s="60">
        <f t="shared" si="11"/>
        <v>1038</v>
      </c>
      <c r="E160" s="86">
        <v>25</v>
      </c>
      <c r="F160" s="19" t="s">
        <v>200</v>
      </c>
      <c r="G160" s="57"/>
      <c r="H160" s="1"/>
      <c r="I160" s="1"/>
      <c r="J160" s="1"/>
    </row>
    <row r="161" spans="1:10" x14ac:dyDescent="0.6">
      <c r="A161" s="119">
        <v>155</v>
      </c>
      <c r="B161" s="58" t="s">
        <v>274</v>
      </c>
      <c r="C161" s="59">
        <v>995</v>
      </c>
      <c r="D161" s="60">
        <f t="shared" si="11"/>
        <v>1194</v>
      </c>
      <c r="E161" s="86">
        <v>25</v>
      </c>
      <c r="F161" s="81" t="s">
        <v>272</v>
      </c>
      <c r="G161" s="57"/>
      <c r="H161" s="1"/>
      <c r="I161" s="1"/>
      <c r="J161" s="1"/>
    </row>
    <row r="162" spans="1:10" x14ac:dyDescent="0.6">
      <c r="A162" s="119">
        <v>156</v>
      </c>
      <c r="B162" s="58" t="s">
        <v>275</v>
      </c>
      <c r="C162" s="59">
        <v>1030</v>
      </c>
      <c r="D162" s="60">
        <f t="shared" si="11"/>
        <v>1236</v>
      </c>
      <c r="E162" s="86">
        <v>25</v>
      </c>
      <c r="F162" s="81" t="s">
        <v>273</v>
      </c>
      <c r="G162" s="57"/>
      <c r="H162" s="1"/>
      <c r="I162" s="1"/>
      <c r="J162" s="1"/>
    </row>
    <row r="163" spans="1:10" x14ac:dyDescent="0.6">
      <c r="A163" s="101">
        <v>157</v>
      </c>
      <c r="B163" s="30" t="s">
        <v>13</v>
      </c>
      <c r="C163" s="11"/>
      <c r="D163" s="16"/>
      <c r="E163" s="87"/>
      <c r="F163" s="14"/>
      <c r="G163" s="57"/>
      <c r="H163" s="1"/>
      <c r="I163" s="1"/>
      <c r="J163" s="1"/>
    </row>
    <row r="164" spans="1:10" x14ac:dyDescent="0.6">
      <c r="A164" s="101">
        <v>158</v>
      </c>
      <c r="B164" s="58" t="s">
        <v>14</v>
      </c>
      <c r="C164" s="59">
        <v>102</v>
      </c>
      <c r="D164" s="60">
        <f t="shared" ref="D164:D173" si="12">C164+C164*0.2</f>
        <v>122.4</v>
      </c>
      <c r="E164" s="86">
        <v>45</v>
      </c>
      <c r="F164" s="75" t="s">
        <v>244</v>
      </c>
      <c r="G164" s="57"/>
      <c r="H164" s="1"/>
      <c r="I164" s="1"/>
      <c r="J164" s="1"/>
    </row>
    <row r="165" spans="1:10" x14ac:dyDescent="0.6">
      <c r="A165" s="101">
        <v>159</v>
      </c>
      <c r="B165" s="58" t="s">
        <v>150</v>
      </c>
      <c r="C165" s="59">
        <v>115</v>
      </c>
      <c r="D165" s="60">
        <f t="shared" si="12"/>
        <v>138</v>
      </c>
      <c r="E165" s="86">
        <v>45</v>
      </c>
      <c r="F165" s="75" t="s">
        <v>244</v>
      </c>
      <c r="G165" s="57"/>
      <c r="H165" s="1"/>
      <c r="I165" s="1"/>
      <c r="J165" s="1"/>
    </row>
    <row r="166" spans="1:10" x14ac:dyDescent="0.6">
      <c r="A166" s="101">
        <v>160</v>
      </c>
      <c r="B166" s="58" t="s">
        <v>151</v>
      </c>
      <c r="C166" s="59">
        <v>154</v>
      </c>
      <c r="D166" s="60">
        <f t="shared" si="12"/>
        <v>184.8</v>
      </c>
      <c r="E166" s="86">
        <v>45</v>
      </c>
      <c r="F166" s="75" t="s">
        <v>245</v>
      </c>
      <c r="G166" s="57"/>
      <c r="H166" s="1"/>
      <c r="I166" s="1"/>
      <c r="J166" s="1"/>
    </row>
    <row r="167" spans="1:10" x14ac:dyDescent="0.6">
      <c r="A167" s="101">
        <v>161</v>
      </c>
      <c r="B167" s="58" t="s">
        <v>15</v>
      </c>
      <c r="C167" s="59">
        <v>167</v>
      </c>
      <c r="D167" s="60">
        <f t="shared" si="12"/>
        <v>200.4</v>
      </c>
      <c r="E167" s="86">
        <v>40</v>
      </c>
      <c r="F167" s="75" t="s">
        <v>246</v>
      </c>
      <c r="G167" s="57"/>
      <c r="H167" s="1"/>
      <c r="I167" s="1"/>
      <c r="J167" s="1"/>
    </row>
    <row r="168" spans="1:10" x14ac:dyDescent="0.6">
      <c r="A168" s="101">
        <v>162</v>
      </c>
      <c r="B168" s="58" t="s">
        <v>16</v>
      </c>
      <c r="C168" s="59">
        <v>179</v>
      </c>
      <c r="D168" s="60">
        <f t="shared" si="12"/>
        <v>214.8</v>
      </c>
      <c r="E168" s="86">
        <v>50</v>
      </c>
      <c r="F168" s="75" t="s">
        <v>198</v>
      </c>
      <c r="G168" s="57"/>
      <c r="H168" s="1"/>
      <c r="I168" s="1"/>
      <c r="J168" s="1"/>
    </row>
    <row r="169" spans="1:10" x14ac:dyDescent="0.6">
      <c r="A169" s="101">
        <v>163</v>
      </c>
      <c r="B169" s="58" t="s">
        <v>152</v>
      </c>
      <c r="C169" s="59">
        <v>196</v>
      </c>
      <c r="D169" s="60">
        <f t="shared" si="12"/>
        <v>235.2</v>
      </c>
      <c r="E169" s="86">
        <v>50</v>
      </c>
      <c r="F169" s="75" t="s">
        <v>198</v>
      </c>
      <c r="G169" s="57"/>
      <c r="H169" s="1"/>
      <c r="I169" s="1"/>
      <c r="J169" s="1"/>
    </row>
    <row r="170" spans="1:10" x14ac:dyDescent="0.6">
      <c r="A170" s="101">
        <v>164</v>
      </c>
      <c r="B170" s="58" t="s">
        <v>17</v>
      </c>
      <c r="C170" s="59">
        <v>181</v>
      </c>
      <c r="D170" s="60">
        <f t="shared" si="12"/>
        <v>217.2</v>
      </c>
      <c r="E170" s="86">
        <v>50</v>
      </c>
      <c r="F170" s="75" t="s">
        <v>267</v>
      </c>
      <c r="G170" s="57"/>
      <c r="H170" s="1"/>
      <c r="I170" s="1"/>
      <c r="J170" s="1"/>
    </row>
    <row r="171" spans="1:10" x14ac:dyDescent="0.6">
      <c r="A171" s="101">
        <v>165</v>
      </c>
      <c r="B171" s="58" t="s">
        <v>18</v>
      </c>
      <c r="C171" s="59">
        <v>200</v>
      </c>
      <c r="D171" s="60">
        <f t="shared" si="12"/>
        <v>240</v>
      </c>
      <c r="E171" s="86">
        <v>40</v>
      </c>
      <c r="F171" s="75" t="s">
        <v>267</v>
      </c>
      <c r="G171" s="57"/>
      <c r="H171" s="1"/>
      <c r="I171" s="1"/>
      <c r="J171" s="1"/>
    </row>
    <row r="172" spans="1:10" x14ac:dyDescent="0.6">
      <c r="A172" s="101">
        <v>166</v>
      </c>
      <c r="B172" s="44" t="s">
        <v>314</v>
      </c>
      <c r="C172" s="51"/>
      <c r="D172" s="103"/>
      <c r="E172" s="104"/>
      <c r="F172" s="105"/>
      <c r="G172" s="57"/>
      <c r="H172" s="1"/>
      <c r="I172" s="1"/>
      <c r="J172" s="1"/>
    </row>
    <row r="173" spans="1:10" x14ac:dyDescent="0.6">
      <c r="A173" s="120">
        <v>167</v>
      </c>
      <c r="B173" s="58" t="s">
        <v>315</v>
      </c>
      <c r="C173" s="59">
        <v>1725</v>
      </c>
      <c r="D173" s="60">
        <f t="shared" si="12"/>
        <v>2070</v>
      </c>
      <c r="E173" s="86">
        <v>4</v>
      </c>
      <c r="F173" s="17" t="s">
        <v>316</v>
      </c>
      <c r="G173" s="57"/>
      <c r="H173" s="1"/>
      <c r="I173" s="1"/>
      <c r="J173" s="1"/>
    </row>
    <row r="174" spans="1:10" x14ac:dyDescent="0.6">
      <c r="A174" s="101">
        <v>168</v>
      </c>
      <c r="B174" s="30" t="s">
        <v>9</v>
      </c>
      <c r="C174" s="11"/>
      <c r="D174" s="16"/>
      <c r="E174" s="87"/>
      <c r="F174" s="102"/>
      <c r="G174" s="57"/>
      <c r="H174" s="1"/>
      <c r="I174" s="1"/>
      <c r="J174" s="1"/>
    </row>
    <row r="175" spans="1:10" x14ac:dyDescent="0.6">
      <c r="A175" s="119">
        <v>169</v>
      </c>
      <c r="B175" s="58" t="s">
        <v>166</v>
      </c>
      <c r="C175" s="76">
        <v>19.5</v>
      </c>
      <c r="D175" s="60">
        <f>C175+C175*0.2</f>
        <v>23.4</v>
      </c>
      <c r="E175" s="86">
        <v>200</v>
      </c>
      <c r="F175" s="19" t="s">
        <v>253</v>
      </c>
      <c r="G175" s="57"/>
      <c r="H175" s="1"/>
      <c r="I175" s="1"/>
      <c r="J175" s="1"/>
    </row>
    <row r="176" spans="1:10" x14ac:dyDescent="0.6">
      <c r="A176" s="119">
        <v>170</v>
      </c>
      <c r="B176" s="58" t="s">
        <v>60</v>
      </c>
      <c r="C176" s="76">
        <v>23</v>
      </c>
      <c r="D176" s="60">
        <f t="shared" ref="D176:D183" si="13">C176+C176*0.2</f>
        <v>27.6</v>
      </c>
      <c r="E176" s="86">
        <v>100</v>
      </c>
      <c r="F176" s="19" t="s">
        <v>252</v>
      </c>
      <c r="G176" s="57"/>
      <c r="H176" s="1"/>
      <c r="I176" s="1"/>
      <c r="J176" s="1"/>
    </row>
    <row r="177" spans="1:10" x14ac:dyDescent="0.6">
      <c r="A177" s="119">
        <v>171</v>
      </c>
      <c r="B177" s="58" t="s">
        <v>61</v>
      </c>
      <c r="C177" s="76">
        <v>23</v>
      </c>
      <c r="D177" s="60">
        <f t="shared" si="13"/>
        <v>27.6</v>
      </c>
      <c r="E177" s="86">
        <v>200</v>
      </c>
      <c r="F177" s="19" t="s">
        <v>32</v>
      </c>
      <c r="G177" s="57"/>
      <c r="H177" s="1"/>
      <c r="I177" s="1"/>
      <c r="J177" s="1"/>
    </row>
    <row r="178" spans="1:10" x14ac:dyDescent="0.6">
      <c r="A178" s="101">
        <v>172</v>
      </c>
      <c r="B178" s="58" t="s">
        <v>110</v>
      </c>
      <c r="C178" s="76">
        <v>4.5</v>
      </c>
      <c r="D178" s="60">
        <f t="shared" si="13"/>
        <v>5.4</v>
      </c>
      <c r="E178" s="86">
        <v>100</v>
      </c>
      <c r="F178" s="19" t="s">
        <v>247</v>
      </c>
      <c r="G178" s="57"/>
      <c r="H178" s="1"/>
      <c r="I178" s="1"/>
      <c r="J178" s="1"/>
    </row>
    <row r="179" spans="1:10" x14ac:dyDescent="0.6">
      <c r="A179" s="101">
        <v>173</v>
      </c>
      <c r="B179" s="58" t="s">
        <v>111</v>
      </c>
      <c r="C179" s="76">
        <v>4.5</v>
      </c>
      <c r="D179" s="60">
        <f t="shared" si="13"/>
        <v>5.4</v>
      </c>
      <c r="E179" s="86">
        <v>100</v>
      </c>
      <c r="F179" s="19" t="s">
        <v>248</v>
      </c>
      <c r="G179" s="57"/>
      <c r="H179" s="1"/>
      <c r="I179" s="1"/>
      <c r="J179" s="1"/>
    </row>
    <row r="180" spans="1:10" x14ac:dyDescent="0.6">
      <c r="A180" s="101">
        <v>174</v>
      </c>
      <c r="B180" s="58" t="s">
        <v>112</v>
      </c>
      <c r="C180" s="76">
        <v>4.5</v>
      </c>
      <c r="D180" s="60">
        <f t="shared" si="13"/>
        <v>5.4</v>
      </c>
      <c r="E180" s="86">
        <v>100</v>
      </c>
      <c r="F180" s="19" t="s">
        <v>249</v>
      </c>
      <c r="G180" s="57"/>
      <c r="H180" s="1"/>
      <c r="I180" s="1"/>
      <c r="J180" s="1"/>
    </row>
    <row r="181" spans="1:10" x14ac:dyDescent="0.6">
      <c r="A181" s="101">
        <v>175</v>
      </c>
      <c r="B181" s="82" t="s">
        <v>109</v>
      </c>
      <c r="C181" s="59">
        <v>670</v>
      </c>
      <c r="D181" s="60">
        <f t="shared" si="13"/>
        <v>804</v>
      </c>
      <c r="E181" s="86">
        <v>20</v>
      </c>
      <c r="F181" s="19" t="s">
        <v>254</v>
      </c>
      <c r="G181" s="57"/>
      <c r="H181" s="1"/>
      <c r="I181" s="1"/>
      <c r="J181" s="1"/>
    </row>
    <row r="182" spans="1:10" x14ac:dyDescent="0.6">
      <c r="A182" s="119">
        <v>176</v>
      </c>
      <c r="B182" s="83" t="s">
        <v>209</v>
      </c>
      <c r="C182" s="59">
        <v>98</v>
      </c>
      <c r="D182" s="60">
        <f t="shared" si="13"/>
        <v>117.6</v>
      </c>
      <c r="E182" s="86">
        <v>45</v>
      </c>
      <c r="F182" s="19" t="s">
        <v>251</v>
      </c>
      <c r="G182" s="57"/>
      <c r="H182" s="1"/>
      <c r="I182" s="1"/>
      <c r="J182" s="1"/>
    </row>
    <row r="183" spans="1:10" x14ac:dyDescent="0.6">
      <c r="A183" s="119">
        <v>177</v>
      </c>
      <c r="B183" s="58" t="s">
        <v>62</v>
      </c>
      <c r="C183" s="59">
        <v>20</v>
      </c>
      <c r="D183" s="60">
        <f t="shared" si="13"/>
        <v>24</v>
      </c>
      <c r="E183" s="86" t="s">
        <v>309</v>
      </c>
      <c r="F183" s="19" t="s">
        <v>250</v>
      </c>
      <c r="G183" s="57"/>
      <c r="H183" s="1"/>
      <c r="I183" s="1"/>
      <c r="J183" s="1"/>
    </row>
    <row r="184" spans="1:10" x14ac:dyDescent="0.6">
      <c r="A184" s="101">
        <v>178</v>
      </c>
      <c r="B184" s="58" t="s">
        <v>37</v>
      </c>
      <c r="C184" s="59">
        <v>21.7</v>
      </c>
      <c r="D184" s="60">
        <f t="shared" ref="D184:D188" si="14">C184+C184*0.2</f>
        <v>26.04</v>
      </c>
      <c r="E184" s="86">
        <v>200</v>
      </c>
      <c r="F184" s="19" t="s">
        <v>39</v>
      </c>
      <c r="G184" s="57"/>
      <c r="H184" s="1"/>
      <c r="I184" s="1"/>
      <c r="J184" s="1"/>
    </row>
    <row r="185" spans="1:10" x14ac:dyDescent="0.6">
      <c r="A185" s="101">
        <v>179</v>
      </c>
      <c r="B185" s="97" t="s">
        <v>38</v>
      </c>
      <c r="C185" s="98">
        <v>23.9</v>
      </c>
      <c r="D185" s="99">
        <f t="shared" si="14"/>
        <v>28.68</v>
      </c>
      <c r="E185" s="96">
        <v>200</v>
      </c>
      <c r="F185" s="100" t="s">
        <v>39</v>
      </c>
      <c r="G185" s="57"/>
      <c r="H185" s="1"/>
      <c r="I185" s="1"/>
      <c r="J185" s="1"/>
    </row>
    <row r="186" spans="1:10" x14ac:dyDescent="0.6">
      <c r="A186" s="120">
        <v>180</v>
      </c>
      <c r="B186" s="58" t="s">
        <v>310</v>
      </c>
      <c r="C186" s="59">
        <v>73</v>
      </c>
      <c r="D186" s="60">
        <f t="shared" si="14"/>
        <v>87.6</v>
      </c>
      <c r="E186" s="86">
        <v>45</v>
      </c>
      <c r="F186" s="19" t="s">
        <v>311</v>
      </c>
      <c r="G186" s="57"/>
      <c r="H186" s="1"/>
      <c r="I186" s="1"/>
      <c r="J186" s="1"/>
    </row>
    <row r="187" spans="1:10" x14ac:dyDescent="0.6">
      <c r="A187" s="120">
        <v>181</v>
      </c>
      <c r="B187" s="97" t="s">
        <v>312</v>
      </c>
      <c r="C187" s="98">
        <v>76</v>
      </c>
      <c r="D187" s="99">
        <f t="shared" si="14"/>
        <v>91.2</v>
      </c>
      <c r="E187" s="96">
        <v>45</v>
      </c>
      <c r="F187" s="100" t="s">
        <v>313</v>
      </c>
      <c r="G187" s="57"/>
      <c r="H187" s="1"/>
      <c r="I187" s="1"/>
      <c r="J187" s="1"/>
    </row>
    <row r="188" spans="1:10" ht="31.5" customHeight="1" x14ac:dyDescent="0.6">
      <c r="A188" s="120">
        <v>182</v>
      </c>
      <c r="B188" s="58" t="s">
        <v>318</v>
      </c>
      <c r="C188" s="59">
        <v>100</v>
      </c>
      <c r="D188" s="60">
        <f t="shared" si="14"/>
        <v>120</v>
      </c>
      <c r="E188" s="86">
        <v>50</v>
      </c>
      <c r="F188" s="19" t="s">
        <v>319</v>
      </c>
      <c r="G188" s="57"/>
      <c r="H188" s="1"/>
      <c r="I188" s="1"/>
      <c r="J188" s="1"/>
    </row>
    <row r="189" spans="1:10" ht="31.5" customHeight="1" x14ac:dyDescent="0.6">
      <c r="A189" s="111"/>
      <c r="B189" s="112"/>
      <c r="C189" s="113"/>
      <c r="D189" s="114"/>
      <c r="E189" s="115"/>
      <c r="F189" s="116"/>
      <c r="G189" s="57"/>
      <c r="H189" s="1"/>
      <c r="I189" s="1"/>
      <c r="J189" s="1"/>
    </row>
    <row r="190" spans="1:10" ht="23.95" customHeight="1" x14ac:dyDescent="0.6">
      <c r="B190" s="31" t="s">
        <v>206</v>
      </c>
      <c r="C190" s="27"/>
      <c r="D190" s="27"/>
      <c r="E190" s="27"/>
      <c r="F190" s="27" t="s">
        <v>40</v>
      </c>
      <c r="G190" s="57"/>
      <c r="H190" s="1"/>
      <c r="I190" s="1"/>
      <c r="J190" s="1"/>
    </row>
    <row r="191" spans="1:10" x14ac:dyDescent="0.6">
      <c r="B191" s="42" t="s">
        <v>205</v>
      </c>
      <c r="C191" s="27"/>
      <c r="D191" s="27"/>
      <c r="E191" s="27"/>
      <c r="F191" s="27"/>
      <c r="G191" s="57"/>
      <c r="H191" s="1"/>
      <c r="I191" s="1"/>
      <c r="J191" s="1"/>
    </row>
    <row r="192" spans="1:10" x14ac:dyDescent="0.6">
      <c r="B192" s="21"/>
      <c r="C192" s="21"/>
      <c r="D192" s="21"/>
      <c r="E192" s="21"/>
      <c r="F192" s="21"/>
      <c r="G192" s="57"/>
      <c r="H192" s="1"/>
      <c r="I192" s="1"/>
      <c r="J192" s="1"/>
    </row>
    <row r="193" spans="1:10" x14ac:dyDescent="0.6">
      <c r="B193" s="21"/>
      <c r="C193" s="21"/>
      <c r="D193" s="21"/>
      <c r="E193" s="21"/>
      <c r="F193" s="21"/>
      <c r="G193" s="57"/>
      <c r="H193" s="1"/>
      <c r="I193" s="1"/>
      <c r="J193" s="1"/>
    </row>
    <row r="194" spans="1:10" x14ac:dyDescent="0.6">
      <c r="A194" s="121"/>
      <c r="B194" s="21" t="s">
        <v>328</v>
      </c>
      <c r="C194" s="21"/>
      <c r="D194" s="21"/>
      <c r="E194" s="21"/>
      <c r="F194" s="21"/>
      <c r="G194" s="57"/>
      <c r="H194" s="1"/>
      <c r="I194" s="1"/>
      <c r="J194" s="1"/>
    </row>
    <row r="195" spans="1:10" x14ac:dyDescent="0.6">
      <c r="A195" s="122"/>
      <c r="B195" s="21" t="s">
        <v>325</v>
      </c>
      <c r="C195" s="21"/>
      <c r="D195" s="21"/>
      <c r="E195" s="21"/>
      <c r="F195" s="21"/>
      <c r="G195" s="57"/>
      <c r="H195" s="1"/>
      <c r="I195" s="1"/>
      <c r="J195" s="1"/>
    </row>
    <row r="196" spans="1:10" x14ac:dyDescent="0.6">
      <c r="B196" s="21"/>
      <c r="C196" s="21"/>
      <c r="D196" s="21"/>
      <c r="E196" s="21"/>
      <c r="F196" s="21"/>
      <c r="G196" s="57"/>
      <c r="H196" s="1"/>
      <c r="I196" s="1"/>
      <c r="J196" s="1"/>
    </row>
    <row r="197" spans="1:10" x14ac:dyDescent="0.6">
      <c r="B197" s="1"/>
      <c r="C197" s="1"/>
      <c r="D197" s="1"/>
      <c r="E197" s="1"/>
      <c r="F197" s="1"/>
      <c r="G197" s="57"/>
      <c r="H197" s="1"/>
      <c r="I197" s="1"/>
      <c r="J197" s="1"/>
    </row>
    <row r="198" spans="1:10" x14ac:dyDescent="0.6">
      <c r="B198" s="1"/>
      <c r="C198" s="1"/>
      <c r="D198" s="1"/>
      <c r="E198" s="1"/>
      <c r="F198" s="1"/>
      <c r="G198" s="57"/>
      <c r="H198" s="1"/>
      <c r="I198" s="1"/>
      <c r="J198" s="1"/>
    </row>
    <row r="199" spans="1:10" x14ac:dyDescent="0.6">
      <c r="B199" s="1"/>
      <c r="C199" s="1"/>
      <c r="D199" s="1"/>
      <c r="E199" s="1"/>
      <c r="F199" s="1"/>
      <c r="G199" s="57"/>
      <c r="H199" s="1"/>
      <c r="I199" s="1"/>
      <c r="J199" s="1"/>
    </row>
    <row r="200" spans="1:10" x14ac:dyDescent="0.6">
      <c r="B200" s="1"/>
      <c r="C200" s="1"/>
      <c r="D200" s="1"/>
      <c r="E200" s="1"/>
      <c r="F200" s="1"/>
      <c r="G200" s="57"/>
      <c r="H200" s="1"/>
      <c r="I200" s="1"/>
      <c r="J200" s="1"/>
    </row>
    <row r="201" spans="1:10" x14ac:dyDescent="0.6">
      <c r="B201" s="1"/>
      <c r="C201" s="1"/>
      <c r="D201" s="1"/>
      <c r="E201" s="1"/>
      <c r="F201" s="1"/>
      <c r="G201" s="57"/>
      <c r="H201" s="1"/>
      <c r="I201" s="1"/>
      <c r="J201" s="1"/>
    </row>
    <row r="202" spans="1:10" x14ac:dyDescent="0.6">
      <c r="B202" s="1"/>
      <c r="C202" s="1"/>
      <c r="D202" s="1"/>
      <c r="E202" s="1"/>
      <c r="F202" s="1"/>
      <c r="G202" s="57"/>
      <c r="H202" s="1"/>
      <c r="I202" s="1"/>
      <c r="J202" s="1"/>
    </row>
    <row r="203" spans="1:10" x14ac:dyDescent="0.6">
      <c r="B203" s="1"/>
      <c r="C203" s="1"/>
      <c r="D203" s="1"/>
      <c r="E203" s="1"/>
      <c r="F203" s="1"/>
      <c r="G203" s="57"/>
      <c r="H203" s="1"/>
      <c r="I203" s="1"/>
      <c r="J203" s="1"/>
    </row>
    <row r="204" spans="1:10" x14ac:dyDescent="0.6">
      <c r="B204" s="1"/>
      <c r="C204" s="1"/>
      <c r="D204" s="1"/>
      <c r="E204" s="1"/>
      <c r="F204" s="1"/>
      <c r="G204" s="57"/>
      <c r="H204" s="1"/>
      <c r="I204" s="1"/>
      <c r="J204" s="1"/>
    </row>
    <row r="205" spans="1:10" x14ac:dyDescent="0.6">
      <c r="B205" s="1"/>
      <c r="C205" s="1"/>
      <c r="D205" s="1"/>
      <c r="E205" s="1"/>
      <c r="F205" s="1"/>
      <c r="G205" s="57"/>
      <c r="H205" s="1"/>
      <c r="I205" s="1"/>
      <c r="J205" s="1"/>
    </row>
    <row r="206" spans="1:10" x14ac:dyDescent="0.6">
      <c r="B206" s="1"/>
      <c r="C206" s="1"/>
      <c r="D206" s="1"/>
      <c r="E206" s="1"/>
      <c r="F206" s="1"/>
      <c r="G206" s="57"/>
      <c r="H206" s="1"/>
      <c r="I206" s="1"/>
      <c r="J206" s="1"/>
    </row>
    <row r="207" spans="1:10" x14ac:dyDescent="0.6">
      <c r="B207" s="1"/>
      <c r="C207" s="1"/>
      <c r="D207" s="1"/>
      <c r="E207" s="1"/>
      <c r="F207" s="1"/>
      <c r="G207" s="57"/>
      <c r="H207" s="1"/>
      <c r="I207" s="1"/>
      <c r="J207" s="1"/>
    </row>
    <row r="208" spans="1:10" x14ac:dyDescent="0.6">
      <c r="B208" s="3"/>
      <c r="C208" s="5"/>
      <c r="D208" s="4"/>
      <c r="E208" s="4"/>
      <c r="F208" s="1"/>
      <c r="G208" s="57"/>
      <c r="H208" s="1"/>
      <c r="I208" s="1"/>
      <c r="J208" s="1"/>
    </row>
    <row r="209" spans="2:10" x14ac:dyDescent="0.6">
      <c r="B209" s="1"/>
      <c r="C209" s="1"/>
      <c r="D209" s="4"/>
      <c r="E209" s="4"/>
      <c r="F209" s="1"/>
      <c r="G209" s="57"/>
      <c r="H209" s="1"/>
      <c r="I209" s="1"/>
      <c r="J209" s="1"/>
    </row>
    <row r="210" spans="2:10" x14ac:dyDescent="0.6">
      <c r="B210" s="1"/>
      <c r="C210" s="1"/>
      <c r="D210" s="1"/>
      <c r="E210" s="1"/>
      <c r="F210" s="1"/>
      <c r="G210" s="57"/>
      <c r="H210" s="1"/>
      <c r="I210" s="1"/>
      <c r="J210" s="1"/>
    </row>
    <row r="211" spans="2:10" x14ac:dyDescent="0.6">
      <c r="B211" s="1"/>
      <c r="C211" s="1"/>
      <c r="D211" s="1"/>
      <c r="E211" s="1"/>
      <c r="F211" s="1"/>
      <c r="G211" s="57"/>
      <c r="H211" s="1"/>
      <c r="I211" s="1"/>
      <c r="J211" s="1"/>
    </row>
    <row r="212" spans="2:10" x14ac:dyDescent="0.6">
      <c r="B212" s="1"/>
      <c r="C212" s="1"/>
      <c r="D212" s="1"/>
      <c r="E212" s="1"/>
      <c r="F212" s="1"/>
      <c r="G212" s="57"/>
      <c r="H212" s="1"/>
      <c r="I212" s="1"/>
      <c r="J212" s="1"/>
    </row>
    <row r="213" spans="2:10" x14ac:dyDescent="0.6">
      <c r="B213" s="1"/>
      <c r="C213" s="1"/>
      <c r="D213" s="1"/>
      <c r="E213" s="1"/>
      <c r="F213" s="1"/>
      <c r="G213" s="57"/>
      <c r="H213" s="1"/>
      <c r="I213" s="1"/>
      <c r="J213" s="1"/>
    </row>
    <row r="214" spans="2:10" x14ac:dyDescent="0.6">
      <c r="B214" s="1"/>
      <c r="C214" s="1"/>
      <c r="D214" s="1"/>
      <c r="E214" s="1"/>
      <c r="F214" s="1"/>
      <c r="G214" s="57"/>
      <c r="H214" s="1"/>
      <c r="I214" s="1"/>
      <c r="J214" s="1"/>
    </row>
    <row r="215" spans="2:10" x14ac:dyDescent="0.6">
      <c r="B215" s="1"/>
      <c r="C215" s="1"/>
      <c r="D215" s="1"/>
      <c r="E215" s="1"/>
      <c r="F215" s="1"/>
      <c r="G215" s="57"/>
      <c r="H215" s="1"/>
      <c r="I215" s="1"/>
      <c r="J215" s="1"/>
    </row>
    <row r="216" spans="2:10" x14ac:dyDescent="0.6">
      <c r="B216" s="1"/>
      <c r="C216" s="1"/>
      <c r="D216" s="1"/>
      <c r="E216" s="1"/>
      <c r="F216" s="1"/>
      <c r="G216" s="57"/>
      <c r="H216" s="1"/>
      <c r="I216" s="1"/>
      <c r="J216" s="1"/>
    </row>
    <row r="217" spans="2:10" x14ac:dyDescent="0.6">
      <c r="B217" s="1"/>
      <c r="C217" s="1"/>
      <c r="D217" s="1"/>
      <c r="E217" s="1"/>
      <c r="F217" s="1"/>
      <c r="G217" s="57"/>
      <c r="H217" s="1"/>
      <c r="I217" s="1"/>
      <c r="J217" s="1"/>
    </row>
    <row r="218" spans="2:10" x14ac:dyDescent="0.6">
      <c r="B218" s="1"/>
      <c r="C218" s="1"/>
      <c r="D218" s="1"/>
      <c r="E218" s="1"/>
      <c r="F218" s="1"/>
      <c r="G218" s="57"/>
      <c r="H218" s="1"/>
      <c r="I218" s="1"/>
      <c r="J218" s="1"/>
    </row>
    <row r="219" spans="2:10" x14ac:dyDescent="0.6">
      <c r="B219" s="1"/>
      <c r="C219" s="1"/>
      <c r="D219" s="1"/>
      <c r="E219" s="1"/>
      <c r="F219" s="1"/>
      <c r="G219" s="57"/>
      <c r="H219" s="1"/>
      <c r="I219" s="1"/>
      <c r="J219" s="1"/>
    </row>
    <row r="220" spans="2:10" x14ac:dyDescent="0.6">
      <c r="B220" s="1"/>
      <c r="C220" s="1"/>
      <c r="D220" s="1"/>
      <c r="E220" s="1"/>
      <c r="F220" s="1"/>
      <c r="G220" s="57"/>
      <c r="H220" s="1"/>
      <c r="I220" s="1"/>
      <c r="J220" s="1"/>
    </row>
    <row r="221" spans="2:10" x14ac:dyDescent="0.6">
      <c r="B221" s="1"/>
      <c r="C221" s="1"/>
      <c r="D221" s="1"/>
      <c r="E221" s="1"/>
      <c r="F221" s="1"/>
      <c r="G221" s="57"/>
      <c r="H221" s="1"/>
      <c r="I221" s="1"/>
      <c r="J221" s="1"/>
    </row>
    <row r="222" spans="2:10" x14ac:dyDescent="0.6">
      <c r="B222" s="1"/>
      <c r="C222" s="1"/>
      <c r="D222" s="1"/>
      <c r="E222" s="1"/>
      <c r="F222" s="1"/>
      <c r="G222" s="57"/>
      <c r="H222" s="1"/>
      <c r="I222" s="1"/>
      <c r="J222" s="1"/>
    </row>
    <row r="223" spans="2:10" x14ac:dyDescent="0.6">
      <c r="B223" s="1"/>
      <c r="C223" s="1"/>
      <c r="D223" s="1"/>
      <c r="E223" s="1"/>
      <c r="F223" s="1"/>
      <c r="G223" s="57"/>
      <c r="H223" s="1"/>
      <c r="I223" s="1"/>
      <c r="J223" s="1"/>
    </row>
    <row r="224" spans="2:10" x14ac:dyDescent="0.6">
      <c r="B224" s="1"/>
      <c r="C224" s="1"/>
      <c r="D224" s="1"/>
      <c r="E224" s="1"/>
      <c r="F224" s="1"/>
      <c r="G224" s="57"/>
      <c r="H224" s="1"/>
      <c r="I224" s="1"/>
      <c r="J224" s="1"/>
    </row>
    <row r="225" spans="2:10" x14ac:dyDescent="0.6">
      <c r="B225" s="1"/>
      <c r="C225" s="1"/>
      <c r="D225" s="1"/>
      <c r="E225" s="1"/>
      <c r="F225" s="1"/>
      <c r="G225" s="57"/>
      <c r="H225" s="1"/>
      <c r="I225" s="1"/>
      <c r="J225" s="1"/>
    </row>
    <row r="226" spans="2:10" x14ac:dyDescent="0.6">
      <c r="B226" s="1"/>
      <c r="C226" s="1"/>
      <c r="D226" s="1"/>
      <c r="E226" s="1"/>
      <c r="F226" s="1"/>
      <c r="G226" s="57"/>
      <c r="H226" s="1"/>
      <c r="I226" s="1"/>
      <c r="J226" s="1"/>
    </row>
    <row r="227" spans="2:10" x14ac:dyDescent="0.6">
      <c r="B227" s="1"/>
      <c r="C227" s="1"/>
      <c r="D227" s="1"/>
      <c r="E227" s="1"/>
      <c r="F227" s="1"/>
      <c r="G227" s="57"/>
      <c r="H227" s="1"/>
      <c r="I227" s="1"/>
      <c r="J227" s="1"/>
    </row>
    <row r="228" spans="2:10" x14ac:dyDescent="0.6">
      <c r="B228" s="1"/>
      <c r="C228" s="1"/>
      <c r="D228" s="1"/>
      <c r="E228" s="1"/>
      <c r="F228" s="1"/>
      <c r="G228" s="57"/>
      <c r="H228" s="1"/>
      <c r="I228" s="1"/>
      <c r="J228" s="1"/>
    </row>
    <row r="229" spans="2:10" x14ac:dyDescent="0.6">
      <c r="B229" s="1"/>
      <c r="C229" s="1"/>
      <c r="D229" s="1"/>
      <c r="E229" s="1"/>
      <c r="F229" s="1"/>
      <c r="G229" s="57"/>
      <c r="H229" s="1"/>
      <c r="I229" s="1"/>
      <c r="J229" s="1"/>
    </row>
    <row r="230" spans="2:10" x14ac:dyDescent="0.6">
      <c r="B230" s="1"/>
      <c r="C230" s="1"/>
      <c r="D230" s="1"/>
      <c r="E230" s="1"/>
      <c r="F230" s="1"/>
      <c r="G230" s="57"/>
      <c r="H230" s="1"/>
      <c r="I230" s="1"/>
      <c r="J230" s="1"/>
    </row>
    <row r="231" spans="2:10" x14ac:dyDescent="0.6">
      <c r="B231" s="1"/>
      <c r="C231" s="1"/>
      <c r="D231" s="1"/>
      <c r="E231" s="1"/>
      <c r="F231" s="1"/>
      <c r="G231" s="57"/>
      <c r="H231" s="1"/>
      <c r="I231" s="1"/>
      <c r="J231" s="1"/>
    </row>
    <row r="232" spans="2:10" x14ac:dyDescent="0.6">
      <c r="B232" s="1"/>
      <c r="C232" s="1"/>
      <c r="D232" s="1"/>
      <c r="E232" s="1"/>
      <c r="F232" s="1"/>
      <c r="G232" s="57"/>
      <c r="H232" s="1"/>
      <c r="I232" s="1"/>
      <c r="J232" s="1"/>
    </row>
    <row r="233" spans="2:10" x14ac:dyDescent="0.6">
      <c r="B233" s="1"/>
      <c r="C233" s="1"/>
      <c r="D233" s="1"/>
      <c r="E233" s="1"/>
      <c r="F233" s="1"/>
      <c r="G233" s="57"/>
      <c r="H233" s="1"/>
      <c r="I233" s="1"/>
      <c r="J233" s="1"/>
    </row>
    <row r="234" spans="2:10" x14ac:dyDescent="0.6">
      <c r="F234" s="1"/>
      <c r="G234" s="57"/>
      <c r="H234" s="1"/>
      <c r="I234" s="1"/>
      <c r="J234" s="1"/>
    </row>
    <row r="235" spans="2:10" x14ac:dyDescent="0.6">
      <c r="F235" s="1"/>
      <c r="G235" s="57"/>
      <c r="H235" s="1"/>
      <c r="I235" s="1"/>
      <c r="J235" s="1"/>
    </row>
    <row r="236" spans="2:10" x14ac:dyDescent="0.6">
      <c r="F236" s="1"/>
      <c r="G236" s="57"/>
      <c r="H236" s="1"/>
      <c r="I236" s="1"/>
      <c r="J236" s="1"/>
    </row>
    <row r="237" spans="2:10" x14ac:dyDescent="0.6">
      <c r="F237" s="1"/>
      <c r="G237" s="57"/>
      <c r="H237" s="1"/>
      <c r="I237" s="1"/>
      <c r="J237" s="1"/>
    </row>
    <row r="238" spans="2:10" x14ac:dyDescent="0.6">
      <c r="F238" s="1"/>
      <c r="G238" s="57"/>
      <c r="H238" s="1"/>
      <c r="I238" s="1"/>
      <c r="J238" s="1"/>
    </row>
    <row r="239" spans="2:10" x14ac:dyDescent="0.6">
      <c r="F239" s="1"/>
      <c r="G239" s="57"/>
      <c r="H239" s="1"/>
      <c r="I239" s="1"/>
      <c r="J239" s="1"/>
    </row>
    <row r="240" spans="2:10" x14ac:dyDescent="0.6">
      <c r="F240" s="1"/>
      <c r="G240" s="57"/>
      <c r="H240" s="1"/>
      <c r="I240" s="1"/>
      <c r="J240" s="1"/>
    </row>
    <row r="241" spans="6:10" x14ac:dyDescent="0.6">
      <c r="F241" s="1"/>
      <c r="G241" s="57"/>
      <c r="H241" s="1"/>
      <c r="I241" s="1"/>
      <c r="J241" s="1"/>
    </row>
    <row r="242" spans="6:10" x14ac:dyDescent="0.6">
      <c r="F242" s="1"/>
      <c r="G242" s="57"/>
      <c r="H242" s="1"/>
      <c r="I242" s="1"/>
      <c r="J242" s="1"/>
    </row>
    <row r="243" spans="6:10" x14ac:dyDescent="0.6">
      <c r="F243" s="1"/>
      <c r="G243" s="57"/>
      <c r="H243" s="1"/>
      <c r="I243" s="1"/>
      <c r="J243" s="1"/>
    </row>
    <row r="244" spans="6:10" x14ac:dyDescent="0.6">
      <c r="F244" s="1"/>
      <c r="G244" s="57"/>
      <c r="H244" s="1"/>
      <c r="I244" s="1"/>
      <c r="J244" s="1"/>
    </row>
    <row r="245" spans="6:10" x14ac:dyDescent="0.6">
      <c r="F245" s="1"/>
      <c r="G245" s="57"/>
      <c r="H245" s="1"/>
      <c r="I245" s="1"/>
      <c r="J245" s="1"/>
    </row>
    <row r="246" spans="6:10" x14ac:dyDescent="0.6">
      <c r="F246" s="1"/>
      <c r="G246" s="57"/>
      <c r="H246" s="1"/>
      <c r="I246" s="1"/>
      <c r="J246" s="1"/>
    </row>
    <row r="247" spans="6:10" x14ac:dyDescent="0.6">
      <c r="F247" s="1"/>
      <c r="G247" s="57"/>
      <c r="H247" s="1"/>
      <c r="I247" s="1"/>
      <c r="J247" s="1"/>
    </row>
    <row r="248" spans="6:10" x14ac:dyDescent="0.6">
      <c r="F248" s="1"/>
      <c r="G248" s="57"/>
      <c r="H248" s="1"/>
      <c r="I248" s="1"/>
      <c r="J248" s="1"/>
    </row>
    <row r="249" spans="6:10" x14ac:dyDescent="0.6">
      <c r="F249" s="1"/>
      <c r="G249" s="57"/>
      <c r="H249" s="1"/>
      <c r="I249" s="1"/>
      <c r="J249" s="1"/>
    </row>
    <row r="250" spans="6:10" x14ac:dyDescent="0.6">
      <c r="F250" s="1"/>
      <c r="G250" s="57"/>
      <c r="H250" s="1"/>
      <c r="I250" s="1"/>
      <c r="J250" s="1"/>
    </row>
    <row r="251" spans="6:10" x14ac:dyDescent="0.6">
      <c r="F251" s="1"/>
      <c r="G251" s="57"/>
      <c r="H251" s="1"/>
      <c r="I251" s="1"/>
      <c r="J251" s="1"/>
    </row>
    <row r="252" spans="6:10" x14ac:dyDescent="0.6">
      <c r="F252" s="1"/>
      <c r="G252" s="57"/>
      <c r="H252" s="1"/>
      <c r="I252" s="1"/>
      <c r="J252" s="1"/>
    </row>
    <row r="253" spans="6:10" x14ac:dyDescent="0.6">
      <c r="F253" s="1"/>
      <c r="G253" s="57"/>
      <c r="H253" s="1"/>
      <c r="I253" s="1"/>
      <c r="J253" s="1"/>
    </row>
    <row r="254" spans="6:10" x14ac:dyDescent="0.6">
      <c r="F254" s="1"/>
      <c r="G254" s="57"/>
      <c r="H254" s="1"/>
      <c r="I254" s="1"/>
      <c r="J254" s="1"/>
    </row>
    <row r="255" spans="6:10" x14ac:dyDescent="0.6">
      <c r="F255" s="1"/>
      <c r="G255" s="57"/>
      <c r="H255" s="1"/>
      <c r="I255" s="1"/>
      <c r="J255" s="1"/>
    </row>
    <row r="256" spans="6:10" x14ac:dyDescent="0.6">
      <c r="F256" s="1"/>
      <c r="G256" s="57"/>
      <c r="H256" s="1"/>
      <c r="I256" s="1"/>
      <c r="J256" s="1"/>
    </row>
    <row r="257" spans="6:10" x14ac:dyDescent="0.6">
      <c r="F257" s="1"/>
      <c r="G257" s="57"/>
      <c r="H257" s="1"/>
      <c r="I257" s="1"/>
      <c r="J257" s="1"/>
    </row>
    <row r="258" spans="6:10" x14ac:dyDescent="0.6">
      <c r="F258" s="1"/>
      <c r="G258" s="57"/>
      <c r="H258" s="1"/>
      <c r="I258" s="1"/>
      <c r="J258" s="1"/>
    </row>
    <row r="259" spans="6:10" x14ac:dyDescent="0.6">
      <c r="F259" s="1"/>
      <c r="G259" s="57"/>
      <c r="H259" s="1"/>
      <c r="I259" s="1"/>
      <c r="J259" s="1"/>
    </row>
    <row r="260" spans="6:10" x14ac:dyDescent="0.6">
      <c r="F260" s="1"/>
      <c r="G260" s="57"/>
      <c r="H260" s="1"/>
      <c r="I260" s="1"/>
      <c r="J260" s="1"/>
    </row>
    <row r="261" spans="6:10" x14ac:dyDescent="0.6">
      <c r="F261" s="1"/>
      <c r="G261" s="57"/>
      <c r="H261" s="1"/>
      <c r="I261" s="1"/>
      <c r="J261" s="1"/>
    </row>
    <row r="262" spans="6:10" x14ac:dyDescent="0.6">
      <c r="F262" s="1"/>
      <c r="G262" s="57"/>
      <c r="H262" s="1"/>
      <c r="I262" s="1"/>
      <c r="J262" s="1"/>
    </row>
    <row r="263" spans="6:10" x14ac:dyDescent="0.6">
      <c r="F263" s="1"/>
      <c r="G263" s="57"/>
      <c r="H263" s="1"/>
      <c r="I263" s="1"/>
      <c r="J263" s="1"/>
    </row>
    <row r="264" spans="6:10" x14ac:dyDescent="0.6">
      <c r="F264" s="1"/>
      <c r="G264" s="57"/>
      <c r="H264" s="1"/>
      <c r="I264" s="1"/>
      <c r="J264" s="1"/>
    </row>
    <row r="265" spans="6:10" x14ac:dyDescent="0.6">
      <c r="F265" s="1"/>
      <c r="G265" s="57"/>
      <c r="H265" s="1"/>
      <c r="I265" s="1"/>
      <c r="J265" s="1"/>
    </row>
    <row r="266" spans="6:10" x14ac:dyDescent="0.6">
      <c r="F266" s="1"/>
      <c r="G266" s="57"/>
      <c r="H266" s="1"/>
      <c r="I266" s="1"/>
      <c r="J266" s="1"/>
    </row>
    <row r="267" spans="6:10" x14ac:dyDescent="0.6">
      <c r="F267" s="1"/>
      <c r="G267" s="57"/>
      <c r="H267" s="1"/>
      <c r="I267" s="1"/>
      <c r="J267" s="1"/>
    </row>
    <row r="268" spans="6:10" x14ac:dyDescent="0.6">
      <c r="F268" s="1"/>
      <c r="G268" s="57"/>
      <c r="H268" s="1"/>
      <c r="I268" s="1"/>
      <c r="J268" s="1"/>
    </row>
    <row r="269" spans="6:10" x14ac:dyDescent="0.6">
      <c r="F269" s="1"/>
      <c r="G269" s="57"/>
      <c r="H269" s="1"/>
      <c r="I269" s="1"/>
      <c r="J269" s="1"/>
    </row>
    <row r="270" spans="6:10" x14ac:dyDescent="0.6">
      <c r="F270" s="1"/>
      <c r="G270" s="57"/>
      <c r="H270" s="1"/>
      <c r="I270" s="1"/>
      <c r="J270" s="1"/>
    </row>
    <row r="271" spans="6:10" x14ac:dyDescent="0.6">
      <c r="F271" s="1"/>
      <c r="G271" s="57"/>
      <c r="H271" s="1"/>
      <c r="I271" s="1"/>
      <c r="J271" s="1"/>
    </row>
    <row r="272" spans="6:10" x14ac:dyDescent="0.6">
      <c r="F272" s="1"/>
      <c r="G272" s="57"/>
      <c r="H272" s="1"/>
      <c r="I272" s="1"/>
      <c r="J272" s="1"/>
    </row>
    <row r="273" spans="6:10" x14ac:dyDescent="0.6">
      <c r="F273" s="1"/>
      <c r="G273" s="57"/>
      <c r="H273" s="1"/>
      <c r="I273" s="1"/>
      <c r="J273" s="1"/>
    </row>
    <row r="274" spans="6:10" x14ac:dyDescent="0.6">
      <c r="F274" s="1"/>
      <c r="G274" s="57"/>
      <c r="H274" s="1"/>
      <c r="I274" s="1"/>
      <c r="J274" s="1"/>
    </row>
    <row r="275" spans="6:10" x14ac:dyDescent="0.6">
      <c r="F275" s="1"/>
      <c r="G275" s="57"/>
      <c r="H275" s="1"/>
      <c r="I275" s="1"/>
      <c r="J275" s="1"/>
    </row>
    <row r="276" spans="6:10" x14ac:dyDescent="0.6">
      <c r="F276" s="1"/>
      <c r="G276" s="57"/>
      <c r="H276" s="1"/>
      <c r="I276" s="1"/>
      <c r="J276" s="1"/>
    </row>
    <row r="277" spans="6:10" x14ac:dyDescent="0.6">
      <c r="F277" s="1"/>
      <c r="G277" s="57"/>
      <c r="H277" s="1"/>
      <c r="I277" s="1"/>
      <c r="J277" s="1"/>
    </row>
    <row r="278" spans="6:10" x14ac:dyDescent="0.6">
      <c r="F278" s="1"/>
      <c r="G278" s="57"/>
      <c r="H278" s="1"/>
      <c r="I278" s="1"/>
      <c r="J278" s="1"/>
    </row>
    <row r="279" spans="6:10" x14ac:dyDescent="0.6">
      <c r="F279" s="1"/>
      <c r="G279" s="57"/>
      <c r="H279" s="1"/>
      <c r="I279" s="1"/>
      <c r="J279" s="1"/>
    </row>
    <row r="280" spans="6:10" x14ac:dyDescent="0.6">
      <c r="F280" s="1"/>
      <c r="G280" s="57"/>
      <c r="H280" s="1"/>
      <c r="I280" s="1"/>
      <c r="J280" s="1"/>
    </row>
    <row r="281" spans="6:10" x14ac:dyDescent="0.6">
      <c r="F281" s="1"/>
      <c r="G281" s="57"/>
      <c r="H281" s="1"/>
      <c r="I281" s="1"/>
      <c r="J281" s="1"/>
    </row>
    <row r="282" spans="6:10" x14ac:dyDescent="0.6">
      <c r="F282" s="1"/>
      <c r="G282" s="57"/>
      <c r="H282" s="1"/>
      <c r="I282" s="1"/>
      <c r="J282" s="1"/>
    </row>
    <row r="283" spans="6:10" x14ac:dyDescent="0.6">
      <c r="F283" s="1"/>
      <c r="G283" s="57"/>
      <c r="H283" s="1"/>
      <c r="I283" s="1"/>
      <c r="J283" s="1"/>
    </row>
    <row r="284" spans="6:10" x14ac:dyDescent="0.6">
      <c r="F284" s="1"/>
      <c r="G284" s="57"/>
      <c r="H284" s="1"/>
      <c r="I284" s="1"/>
      <c r="J284" s="1"/>
    </row>
    <row r="285" spans="6:10" x14ac:dyDescent="0.6">
      <c r="F285" s="1"/>
      <c r="G285" s="57"/>
      <c r="H285" s="1"/>
      <c r="I285" s="1"/>
      <c r="J285" s="1"/>
    </row>
    <row r="286" spans="6:10" x14ac:dyDescent="0.6">
      <c r="F286" s="1"/>
      <c r="G286" s="57"/>
      <c r="H286" s="1"/>
      <c r="I286" s="1"/>
      <c r="J286" s="1"/>
    </row>
    <row r="287" spans="6:10" x14ac:dyDescent="0.6">
      <c r="F287" s="1"/>
      <c r="G287" s="57"/>
      <c r="H287" s="1"/>
      <c r="I287" s="1"/>
      <c r="J287" s="1"/>
    </row>
    <row r="288" spans="6:10" x14ac:dyDescent="0.6">
      <c r="F288" s="1"/>
      <c r="G288" s="57"/>
      <c r="H288" s="1"/>
      <c r="I288" s="1"/>
      <c r="J288" s="1"/>
    </row>
    <row r="289" spans="6:10" x14ac:dyDescent="0.6">
      <c r="F289" s="1"/>
      <c r="G289" s="57"/>
      <c r="H289" s="1"/>
      <c r="I289" s="1"/>
      <c r="J289" s="1"/>
    </row>
    <row r="290" spans="6:10" x14ac:dyDescent="0.6">
      <c r="F290" s="1"/>
      <c r="G290" s="57"/>
      <c r="H290" s="1"/>
      <c r="I290" s="1"/>
      <c r="J290" s="1"/>
    </row>
    <row r="291" spans="6:10" x14ac:dyDescent="0.6">
      <c r="F291" s="1"/>
      <c r="G291" s="57"/>
      <c r="H291" s="1"/>
      <c r="I291" s="1"/>
      <c r="J291" s="1"/>
    </row>
    <row r="292" spans="6:10" x14ac:dyDescent="0.6">
      <c r="F292" s="1"/>
      <c r="G292" s="57"/>
      <c r="H292" s="1"/>
      <c r="I292" s="1"/>
      <c r="J292" s="1"/>
    </row>
    <row r="293" spans="6:10" x14ac:dyDescent="0.6">
      <c r="F293" s="1"/>
      <c r="G293" s="57"/>
      <c r="H293" s="1"/>
      <c r="I293" s="1"/>
      <c r="J293" s="1"/>
    </row>
    <row r="294" spans="6:10" x14ac:dyDescent="0.6">
      <c r="F294" s="1"/>
      <c r="G294" s="57"/>
      <c r="H294" s="1"/>
      <c r="I294" s="1"/>
      <c r="J294" s="1"/>
    </row>
  </sheetData>
  <mergeCells count="1">
    <mergeCell ref="C2:E3"/>
  </mergeCells>
  <phoneticPr fontId="13" type="noConversion"/>
  <pageMargins left="0.23622047244094491" right="0.23622047244094491" top="0" bottom="0" header="0.31496062992125984" footer="0.31496062992125984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2022-02-08T11:15:42Z</dcterms:modified>
</cp:coreProperties>
</file>