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YandexDisk\Продукция\Прайс\"/>
    </mc:Choice>
  </mc:AlternateContent>
  <bookViews>
    <workbookView xWindow="0" yWindow="0" windowWidth="26083" windowHeight="10882" tabRatio="505"/>
  </bookViews>
  <sheets>
    <sheet name="Table 1" sheetId="1" r:id="rId1"/>
  </sheets>
  <definedNames>
    <definedName name="_xlnm.Print_Titles" localSheetId="0">'Table 1'!$6:$6</definedName>
  </definedNames>
  <calcPr calcId="162913"/>
</workbook>
</file>

<file path=xl/calcChain.xml><?xml version="1.0" encoding="utf-8"?>
<calcChain xmlns="http://schemas.openxmlformats.org/spreadsheetml/2006/main">
  <c r="H99" i="1" l="1"/>
  <c r="H228" i="1" l="1"/>
  <c r="H212" i="1"/>
  <c r="H87" i="1" l="1"/>
  <c r="H84" i="1"/>
  <c r="H81" i="1"/>
  <c r="H88" i="1"/>
  <c r="H219" i="1" l="1"/>
  <c r="H218" i="1"/>
  <c r="H217" i="1"/>
  <c r="H216" i="1"/>
  <c r="H122" i="1" l="1"/>
  <c r="H209" i="1" l="1"/>
  <c r="H239" i="1" l="1"/>
  <c r="H238" i="1"/>
  <c r="H121" i="1" l="1"/>
  <c r="H211" i="1" l="1"/>
  <c r="H210" i="1"/>
  <c r="H208" i="1"/>
  <c r="H237" i="1" l="1"/>
  <c r="H236" i="1"/>
  <c r="H235" i="1"/>
  <c r="H234" i="1"/>
  <c r="H233" i="1"/>
  <c r="H232" i="1"/>
  <c r="H231" i="1"/>
  <c r="H230" i="1"/>
  <c r="H229" i="1"/>
  <c r="H227" i="1"/>
  <c r="H226" i="1"/>
  <c r="H225" i="1"/>
  <c r="H224" i="1"/>
  <c r="H223" i="1"/>
  <c r="H222" i="1"/>
  <c r="H221" i="1"/>
  <c r="H206" i="1"/>
  <c r="H215" i="1"/>
  <c r="H207" i="1"/>
  <c r="H214" i="1"/>
  <c r="H213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89" i="1"/>
  <c r="H188" i="1"/>
  <c r="H187" i="1"/>
  <c r="H185" i="1"/>
  <c r="H184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69" i="1"/>
  <c r="H168" i="1"/>
  <c r="H167" i="1"/>
  <c r="H166" i="1"/>
  <c r="H165" i="1"/>
  <c r="H164" i="1"/>
  <c r="H163" i="1"/>
  <c r="H162" i="1"/>
  <c r="H161" i="1"/>
  <c r="H159" i="1"/>
  <c r="H158" i="1"/>
  <c r="H157" i="1"/>
  <c r="H156" i="1"/>
  <c r="H155" i="1"/>
  <c r="H153" i="1"/>
  <c r="H152" i="1"/>
  <c r="H151" i="1"/>
  <c r="H150" i="1"/>
  <c r="H149" i="1"/>
  <c r="H148" i="1"/>
  <c r="H147" i="1"/>
  <c r="H146" i="1"/>
  <c r="H144" i="1"/>
  <c r="H143" i="1"/>
  <c r="H142" i="1"/>
  <c r="H141" i="1"/>
  <c r="H140" i="1"/>
  <c r="H139" i="1"/>
  <c r="H138" i="1"/>
  <c r="H137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0" i="1"/>
  <c r="H119" i="1"/>
  <c r="H118" i="1"/>
  <c r="H117" i="1"/>
  <c r="H116" i="1"/>
  <c r="H115" i="1"/>
  <c r="H114" i="1"/>
  <c r="H112" i="1"/>
  <c r="H111" i="1"/>
  <c r="H110" i="1"/>
  <c r="H109" i="1"/>
  <c r="H108" i="1"/>
  <c r="H107" i="1"/>
  <c r="H106" i="1"/>
  <c r="H105" i="1"/>
  <c r="H103" i="1"/>
  <c r="H102" i="1"/>
  <c r="H100" i="1"/>
  <c r="H98" i="1"/>
  <c r="H97" i="1"/>
  <c r="H96" i="1"/>
  <c r="H95" i="1"/>
  <c r="H94" i="1"/>
  <c r="H93" i="1"/>
  <c r="H92" i="1"/>
  <c r="H91" i="1"/>
  <c r="H90" i="1"/>
  <c r="H86" i="1"/>
  <c r="H85" i="1"/>
  <c r="H83" i="1"/>
  <c r="H82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6" i="1"/>
  <c r="H64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<sst xmlns="http://schemas.openxmlformats.org/spreadsheetml/2006/main" count="1040" uniqueCount="893">
  <si>
    <t>Наименование</t>
  </si>
  <si>
    <t>Артикул</t>
  </si>
  <si>
    <t>Применяемость</t>
  </si>
  <si>
    <t>58.3702</t>
  </si>
  <si>
    <t>13.3702</t>
  </si>
  <si>
    <t>ГАЗ с генераторами 16.3701
161.370
162.3701 19.3771</t>
  </si>
  <si>
    <t>582.3702</t>
  </si>
  <si>
    <t>ГАЗ с генераторами 16.3701
162.3701 19.3771</t>
  </si>
  <si>
    <t>583.3702</t>
  </si>
  <si>
    <t>Волга ГАЗель Соболь с двигателем Chrysler и генератором 56044530 Denso</t>
  </si>
  <si>
    <t>59.3702</t>
  </si>
  <si>
    <t>ВАЗ 2101-2104 
ВАЗ 2106 ВАЗ 2121
ИЖ 408 ИЖ 412
ЗАЗ 966-968 ЛУАЗ 969М с генераторами 
Г221 Г221-А Г221-006</t>
  </si>
  <si>
    <t>Регулятор напряжения электронный</t>
  </si>
  <si>
    <t>591.3702</t>
  </si>
  <si>
    <t>591.3702-01</t>
  </si>
  <si>
    <t>592.3702</t>
  </si>
  <si>
    <t>86.3702</t>
  </si>
  <si>
    <t>Я112А1</t>
  </si>
  <si>
    <t>АЗЛК ГАЗ ЗИЛ 
УАЗ ПАЗ 
Таврия 
(1991-1996 г.в.) 
с генератором 29.3701</t>
  </si>
  <si>
    <t>86.3702-01</t>
  </si>
  <si>
    <t>Тракторы ТДИ-55
ДТ-75С Т-16М Т25А3</t>
  </si>
  <si>
    <t>861.3702</t>
  </si>
  <si>
    <t>Я112.В1</t>
  </si>
  <si>
    <t>ВАЗ 2104 ВАЗ 2105 ВАЗ 2107 
Таврия (до 1991 г.в.) с генератором Г222</t>
  </si>
  <si>
    <t>862.3702</t>
  </si>
  <si>
    <t>6015.3702</t>
  </si>
  <si>
    <t>863.3702</t>
  </si>
  <si>
    <t>44.3702
775.3702</t>
  </si>
  <si>
    <t>ГАЗ 33104 и др. с генераторами 420201.3771 221.3771</t>
  </si>
  <si>
    <t>863.3702-01</t>
  </si>
  <si>
    <t>ГАЗель</t>
  </si>
  <si>
    <t>864.3702</t>
  </si>
  <si>
    <t xml:space="preserve">Я120М </t>
  </si>
  <si>
    <t>МАЗ КАМАЗ
с генератором Г273</t>
  </si>
  <si>
    <t>864.3702-01</t>
  </si>
  <si>
    <t>МАЗ КАМАЗ УРАЛ 
ЗИЛ 6309 
комбайны Дон, Енисей, Нива с генераторами 3112.3771 и 3122.3771</t>
  </si>
  <si>
    <t>864.3702-02</t>
  </si>
  <si>
    <t xml:space="preserve">Я120М1 </t>
  </si>
  <si>
    <t>МАЗ и КАМАЗ 
с генераторами Г273 24.3702 и их модификацией</t>
  </si>
  <si>
    <t>864.3702-03</t>
  </si>
  <si>
    <t>МАЗ КАМАЗ УРАЛ
комбайны «ДОН» «ЕНИСЕЙ» «НИВА»</t>
  </si>
  <si>
    <t>РЕГУЛЯТОРЫ НАПРЯЖЕНИЯ В СБОРЕ СО ЩЁТОЧНЫМ УЗЛОМ</t>
  </si>
  <si>
    <t>54.3702</t>
  </si>
  <si>
    <t>361.3702
571.3702</t>
  </si>
  <si>
    <t>ВАЗ 2104 2105 2107 2108 2109 2121 21213 с генераторами 37.3701 371.3701 372.3701</t>
  </si>
  <si>
    <t>55.3702</t>
  </si>
  <si>
    <t>57.3702
611.3702-01</t>
  </si>
  <si>
    <t>ГАЗ 3110 Соболь 
ВАЗ 2110 и их модификации с генератором 94.3701</t>
  </si>
  <si>
    <t>55.3702-03</t>
  </si>
  <si>
    <t>ARV9997UT
RV9997A</t>
  </si>
  <si>
    <t>55.3702-04</t>
  </si>
  <si>
    <t>611.3702-15
9111.3702</t>
  </si>
  <si>
    <t>ВАЗ-2110-2112, -2115, ПАЗ, УАЗ, Газель, ГАЗ 3110, Соболь, Таврия, Daewoo Sens, Lanos</t>
  </si>
  <si>
    <t>551.3702</t>
  </si>
  <si>
    <t>612.3702-06
88.3702</t>
  </si>
  <si>
    <t>МАЗ и КАМАЗ с генератором 4502.3771
3232.3771</t>
  </si>
  <si>
    <t>551.3702-01</t>
  </si>
  <si>
    <t>612.3702-07
884.3702</t>
  </si>
  <si>
    <t>56.3702</t>
  </si>
  <si>
    <t>1702.3702
61.3702-01</t>
  </si>
  <si>
    <t>65.3702</t>
  </si>
  <si>
    <t>611.3702-02</t>
  </si>
  <si>
    <t>ГАЗ с генератором 2502.3771
25.3771
26.3771</t>
  </si>
  <si>
    <t>65.3702-01</t>
  </si>
  <si>
    <t>65.3702-03</t>
  </si>
  <si>
    <t>ARR3666DD
1101900
RR3666А</t>
  </si>
  <si>
    <t>ГАЗ Cummins ISF 2,8 2010-н.в.
Вывод по болт</t>
  </si>
  <si>
    <t>65.3702-3302</t>
  </si>
  <si>
    <t>5262499
5266781
5318120</t>
  </si>
  <si>
    <t>71.3702</t>
  </si>
  <si>
    <t>Я112В1 Я112В12
с щёточным узлом</t>
  </si>
  <si>
    <t>ВАЗ 2105-2107 и их модификации с генератором Г222</t>
  </si>
  <si>
    <t>711.3702</t>
  </si>
  <si>
    <t>72.3702</t>
  </si>
  <si>
    <t>Я112А 
с щёточным узлом</t>
  </si>
  <si>
    <t>ПАЗ УАЗ ЛИАЗ 
АЗЛК 2140 2141 
ИЖ 2125 2175 и их модификации с генераторами 58.3701 581.3701</t>
  </si>
  <si>
    <t>93.3702</t>
  </si>
  <si>
    <t>611.3702-05
844.3702
7931.3702</t>
  </si>
  <si>
    <t xml:space="preserve">ВАЗ 2110-2115 2123 
с генераторами 9402.3701-03 
9402.3701-04 </t>
  </si>
  <si>
    <t>932.3702</t>
  </si>
  <si>
    <t>7931.3702</t>
  </si>
  <si>
    <t>ВАЗ 2104-2107
инжекторные с генератором 372.3701-03</t>
  </si>
  <si>
    <t>РЕГУЛЯТОРЫ С ПОВЫШЕННЫМ НАПРЯЖЕНИЕМ ЗАРЯДА В СБОРЕ СО ЩЁТОЧНЫМ УЗЛОМ</t>
  </si>
  <si>
    <t>54.3702-П</t>
  </si>
  <si>
    <t>ВАЗ 2104 2105
2107-2109 2121 21213
с генераторами 37.3701
371.3701 372.3701</t>
  </si>
  <si>
    <t>55.3702-П</t>
  </si>
  <si>
    <t>ВАЗ 2110-2112
2115 2123</t>
  </si>
  <si>
    <t>71.3702-П</t>
  </si>
  <si>
    <t>ВАЗ 2105-2107 с
генератором Г222</t>
  </si>
  <si>
    <t>72.3702-П</t>
  </si>
  <si>
    <t>ПАЗ УАЗ ЛУАЗ АЗЛК 2140 2141
ИЖ 2125 2175 и их
модификации с генераторами 58.3701
581.3701</t>
  </si>
  <si>
    <t>Регулятор напряжения трехуровневый (в сборе с установочным комплектом)</t>
  </si>
  <si>
    <t>54.3702-02</t>
  </si>
  <si>
    <t>67.3702-01</t>
  </si>
  <si>
    <t>55.3702-02</t>
  </si>
  <si>
    <t>67.3702-02</t>
  </si>
  <si>
    <t>ВАЗ 2110 и его модификации с генератором 94.3701 ГАЗель Соболь</t>
  </si>
  <si>
    <t>65.3702-02</t>
  </si>
  <si>
    <t>67.3702-03</t>
  </si>
  <si>
    <t>ГАЗ с генератором 2502.3771</t>
  </si>
  <si>
    <t>71.3702-02</t>
  </si>
  <si>
    <t>67.3702-09</t>
  </si>
  <si>
    <t>ВАЗ 2105-2107 и их
модификации с генератором Г222</t>
  </si>
  <si>
    <t>72.3702-02</t>
  </si>
  <si>
    <t>67.3702-07</t>
  </si>
  <si>
    <t>АЗЛК 2140 2141
ИЖ 2125 2175 и их
модификации с генераторами 58.3701
581.3701</t>
  </si>
  <si>
    <t>Регулятор напряжения трехуровневый (без установочного комплекта)</t>
  </si>
  <si>
    <t>54.3702-11</t>
  </si>
  <si>
    <t>54.3702-02
55.3702-02
65.3702-02
71.3702-02
72.3702-02
67.3702-01
67.3702-02
67.3702-03
67.3702-07
67.3702-09</t>
  </si>
  <si>
    <t>ВАЗ 2104 2105-2107 с генератором Г222 
2107-2110 с генератором 94.3701 2121 21213 
с генераторами 37.3701 371.3701 372.3701
ГАЗель Соболь
ГАЗ с генератором 2502.3771
АЗЛК 2140 2141 
ИЖ 2125 2175</t>
  </si>
  <si>
    <t>52.3763</t>
  </si>
  <si>
    <t>ВАЗ 2108-2110 2114
2115 2170 2190</t>
  </si>
  <si>
    <t>52.3763 М</t>
  </si>
  <si>
    <t>ВАЗ 2108-2112 2123 на
бензиновом и газовом топливе</t>
  </si>
  <si>
    <t>52.3763-01</t>
  </si>
  <si>
    <t>ВАЗ 2108-2112 2114
2115 2170 2190 2123 и
их модификации с объёмом двигателя 1,5 л</t>
  </si>
  <si>
    <t>52.3763-01 М</t>
  </si>
  <si>
    <t>ВАЗ 2108-2112 2114
2115 2170 2190 на
бензиновом и газовом топливе</t>
  </si>
  <si>
    <t>Регулятор холостого хода</t>
  </si>
  <si>
    <t>52.3763-02</t>
  </si>
  <si>
    <t>ВАЗ 2131 2120 2123 и их
модификации с объёмом двигателя 1,7-
2,0 л</t>
  </si>
  <si>
    <t>52.3763-03</t>
  </si>
  <si>
    <t>40.1147051
406-114 7051</t>
  </si>
  <si>
    <t>ГАЗ УАЗ
с двигателями ЗМЗ 405 406 409</t>
  </si>
  <si>
    <t>52.3763-04</t>
  </si>
  <si>
    <t>7701206370
ASAM 30812</t>
  </si>
  <si>
    <t>Lada Largus 8v Renault Logan Faza1 и Faza2 Sandero</t>
  </si>
  <si>
    <t>52.3763-05</t>
  </si>
  <si>
    <t>Kia Rio 2006-2011
Hyundai Getz и Accent 2006-2011</t>
  </si>
  <si>
    <t>52.3763-06</t>
  </si>
  <si>
    <t>7700102539
ERA556038</t>
  </si>
  <si>
    <t>Lada Largus 16v Renault: Duster Espace Laguna Logan Megane Scenic Clio</t>
  </si>
  <si>
    <t>РЕГУЛЯТОРЫ СКОРОСТИ ОТОПИТЕЛЯ</t>
  </si>
  <si>
    <t>Регулятор скорости отопителя</t>
  </si>
  <si>
    <t>Е13.3741010</t>
  </si>
  <si>
    <t>ГАЗ-31105
ГАЗ 3302 до 2010 г.</t>
  </si>
  <si>
    <t>Регулятор скорости отопителя
Бизнес</t>
  </si>
  <si>
    <t>Е13.3741010-01</t>
  </si>
  <si>
    <t>ГАЗ-31105
ГАЗ 3302 Бизнес
после 2010 г.</t>
  </si>
  <si>
    <t>РЕЛЕ ПОВОРОТА</t>
  </si>
  <si>
    <t>Прерыватель указателей поворота и аварийной сигнализации.
Большой корпус</t>
  </si>
  <si>
    <t>26.3777</t>
  </si>
  <si>
    <t>495.3747
712.3777</t>
  </si>
  <si>
    <t>ВАЗ 2108-2110 2112 АЗЛК 2141 и их
модификации ГАЗель</t>
  </si>
  <si>
    <t>Прерыватель указателей поворота и аварийной сигнализации.
Малый корпус</t>
  </si>
  <si>
    <t>26.3777-01</t>
  </si>
  <si>
    <t>641.3777
495.3747</t>
  </si>
  <si>
    <t>ВАЗ 2108-2115 21099
1118 2170 2190 норма
АЗЛК 2141 ИЖ 2126
Газель Бизнес и Next</t>
  </si>
  <si>
    <t>Прерыватель указателей поворота и аварийной сигнализации</t>
  </si>
  <si>
    <t>26.3777-01МЭ</t>
  </si>
  <si>
    <t>26.3777-02</t>
  </si>
  <si>
    <t>712.3777-06
495.3747-03</t>
  </si>
  <si>
    <t>Газель Бизнес и Next длиннобазный</t>
  </si>
  <si>
    <t>26.3777-02МЭ</t>
  </si>
  <si>
    <t>Газель Бизнес и
Next длиннобазный</t>
  </si>
  <si>
    <t xml:space="preserve">Прерыватель указателей поворота и аварийной сигнализации LED
</t>
  </si>
  <si>
    <t>26.3777-03 LED</t>
  </si>
  <si>
    <t>ВАЗ 2108-2115 21099
1118 2170 2190 норма
АЗЛК 2141 ИЖ 2126
Газель Бизнес и Next в автомобилях со светодиодными лампами</t>
  </si>
  <si>
    <t>32.3777-03</t>
  </si>
  <si>
    <t>642.3747-01</t>
  </si>
  <si>
    <t>ГАЗ 31105
ГАЗель</t>
  </si>
  <si>
    <t>32.3777-03 LED</t>
  </si>
  <si>
    <t>ГАЗель ГАЗ 3310 Валдай 2/2,5 w led p21w + 1w led /2
в автомобилях со светодиодными лампами</t>
  </si>
  <si>
    <t>32.3777-04</t>
  </si>
  <si>
    <t>32.3777-04 LED</t>
  </si>
  <si>
    <t>32.3777-05</t>
  </si>
  <si>
    <t>ВАЗ 2104 2107 2121 1111 ГАЗ 31029 3310 ГАЗель</t>
  </si>
  <si>
    <t>32.3777-05 LED</t>
  </si>
  <si>
    <t>РЕЛЕ СТЕКЛООЧИСТИТЕЛЯ</t>
  </si>
  <si>
    <t>Реле очистителя ветрового стекла</t>
  </si>
  <si>
    <t>41.3777</t>
  </si>
  <si>
    <t>526.3747
723.3777</t>
  </si>
  <si>
    <t>ВАЗ 2108-2110 и их модификации ВАЗ 2114 2123 2170
1118
УАЗ Патриот ГАЗель Бизнес и Next</t>
  </si>
  <si>
    <t>Реле очистителя ветрового стекла с индикацией питания</t>
  </si>
  <si>
    <t>41.3777-01</t>
  </si>
  <si>
    <t>ВАЗ 2108-2110 и их
модификации ВАЗ 2114 2123 2170
1118
УАЗ Патриот ГАЗель Бизнес и Next</t>
  </si>
  <si>
    <t>41.3777-07</t>
  </si>
  <si>
    <t>РС 514
29.3777
2107-3747710</t>
  </si>
  <si>
    <t>ВАЗ 2101-2107</t>
  </si>
  <si>
    <t>411.3777</t>
  </si>
  <si>
    <t>723.3777-01</t>
  </si>
  <si>
    <t>412.3777</t>
  </si>
  <si>
    <t>524.3747
724.3777</t>
  </si>
  <si>
    <t>ВАЗ 2108-2110 и их
модификации АЗЛК 2141 ИЖ 2126
УАЗ Таврия</t>
  </si>
  <si>
    <t>413.3777</t>
  </si>
  <si>
    <t>724.3777-01</t>
  </si>
  <si>
    <t>414.3777</t>
  </si>
  <si>
    <t>ГАЗель Соболь</t>
  </si>
  <si>
    <t>414.3777-01</t>
  </si>
  <si>
    <t>ГАЗель Соболь ВАЗ 1111 2104 2107
2121</t>
  </si>
  <si>
    <t>415.3777</t>
  </si>
  <si>
    <t>72.3777-01</t>
  </si>
  <si>
    <t>РЕЛЕ КОНТРОЛЯ ЛАМП</t>
  </si>
  <si>
    <t>65.3777</t>
  </si>
  <si>
    <t>ВАЗ 2108-2115
и их модификации</t>
  </si>
  <si>
    <t>65.3777-01 LED</t>
  </si>
  <si>
    <t>97.3777-02 LED</t>
  </si>
  <si>
    <t>ВАЗ 2108-2110
и их модификации со светодиодными лампами</t>
  </si>
  <si>
    <t>Коммутатор электронный  (семиконтактный)</t>
  </si>
  <si>
    <t>95.3734</t>
  </si>
  <si>
    <t>Все легковые карбюраторные автомобили, оснащённые бесконтактным зажиганием
УАЗ ГАЗ с распределителем 5406-3706-05</t>
  </si>
  <si>
    <t>Коммутатор электронный  (шестиконтактный)</t>
  </si>
  <si>
    <t>95.3734-06</t>
  </si>
  <si>
    <t>364.3734
3620.3734</t>
  </si>
  <si>
    <t xml:space="preserve">Все легковые карбюраторные автомобили, оснащённые бесконтактным зажиганием </t>
  </si>
  <si>
    <t>Коммутатор электронный  (двухканальный)</t>
  </si>
  <si>
    <t>951.3734</t>
  </si>
  <si>
    <t>42.3734 и его модификации 133.3774-03</t>
  </si>
  <si>
    <t>ВАЗ 2108 2109 и их
модификации, оснащённые микропроцессорной системой зажигания</t>
  </si>
  <si>
    <t xml:space="preserve">Коммутатор электронный  (семиконтактный)
</t>
  </si>
  <si>
    <t>96.3734</t>
  </si>
  <si>
    <t>Все легковые карбюраторные автомобили, оснащённые бесконтактным зажиганием</t>
  </si>
  <si>
    <t>96.3734-06</t>
  </si>
  <si>
    <t>96.3734-130</t>
  </si>
  <si>
    <t>12.3774-01,
76.3774-02</t>
  </si>
  <si>
    <t>ЗИЛ «Бычок» ЗИЛ-130 ГАЗ-53</t>
  </si>
  <si>
    <t>Коммутатор электронный — (семиконтактный с индикацией)</t>
  </si>
  <si>
    <t>961.3734</t>
  </si>
  <si>
    <t>962.3734</t>
  </si>
  <si>
    <t>ДАТЧИКИ</t>
  </si>
  <si>
    <t>Датчик положения на эффекте Холла</t>
  </si>
  <si>
    <t>16.3855</t>
  </si>
  <si>
    <t>ВАЗ 2108 2109 и их
Модификации</t>
  </si>
  <si>
    <t>16.3855-01</t>
  </si>
  <si>
    <t>А473.
407529001
Калуга</t>
  </si>
  <si>
    <t>Датчик положения коленчатого вала</t>
  </si>
  <si>
    <t xml:space="preserve"> 27.3847</t>
  </si>
  <si>
    <t>Все инжекторные двигатели ВАЗ</t>
  </si>
  <si>
    <t>Датчик положения дроссельной заслонки электронный (бесконтактный)</t>
  </si>
  <si>
    <t>29.3855</t>
  </si>
  <si>
    <t xml:space="preserve">Датчик положения дроссельной заслонки электронный </t>
  </si>
  <si>
    <t>29.3855-03</t>
  </si>
  <si>
    <t>ГАЗ УАЗ с двигателями ЗМЗ 405 406 409</t>
  </si>
  <si>
    <t>29.3855-04</t>
  </si>
  <si>
    <t>Lada Largus Renault Sandero 2008-н.в.
Renault Logan 2006-н.в.</t>
  </si>
  <si>
    <t>29.3855-05</t>
  </si>
  <si>
    <t>3517026900
RaonCYA-185</t>
  </si>
  <si>
    <t>Hyundai: Accent Clik Eon Getz Sonata Verna
Kia: Carens Lotze Pride Rio Megantis Optima</t>
  </si>
  <si>
    <t>292.3855</t>
  </si>
  <si>
    <t>2112-1148200</t>
  </si>
  <si>
    <t>41.3843</t>
  </si>
  <si>
    <t>343.3843</t>
  </si>
  <si>
    <t>ВАЗ инжектор шестиимпульсный для электронной панели приборов
УАЗ Патриот</t>
  </si>
  <si>
    <t>Датчик скорости 
с металлической осью</t>
  </si>
  <si>
    <t>41.3843-М</t>
  </si>
  <si>
    <t>41.3843-01</t>
  </si>
  <si>
    <t>31.3763</t>
  </si>
  <si>
    <t>5003.3761</t>
  </si>
  <si>
    <t>31.3763-01</t>
  </si>
  <si>
    <t>311.3763</t>
  </si>
  <si>
    <t>5002.3761</t>
  </si>
  <si>
    <t>АЗЛК 2141 2142 ИЖ
2126 и их модификации с карбюратором
«ОЗОН»</t>
  </si>
  <si>
    <t>311.3763-01</t>
  </si>
  <si>
    <t>312.3763</t>
  </si>
  <si>
    <t>5013.3761</t>
  </si>
  <si>
    <t>ВАЗ 2104 2105 2107
2101 с карбюратором
«СОЛЕКС»</t>
  </si>
  <si>
    <t>312.3763-01</t>
  </si>
  <si>
    <t>Контроллер зажигания газовых двигателей</t>
  </si>
  <si>
    <t>КЗГД-2-8-ЯМЗ-238</t>
  </si>
  <si>
    <t>КЗГД-2-6-ЯМЗ-236</t>
  </si>
  <si>
    <t>КЗГД-2-4-Д-246</t>
  </si>
  <si>
    <t>Жгут для КЗГД-2-8- ЯМЗ-238</t>
  </si>
  <si>
    <t>Жгут для КЗГД-2-6- ЯМЗ-236</t>
  </si>
  <si>
    <t>Жгут для КЗГД-2-4-Д- 246</t>
  </si>
  <si>
    <t>АВТОМОБИЛЬНЫЕ ПРЕОБРАЗОВАТЕЛИ НАПРЯЖЕНИЯ 24V/12V</t>
  </si>
  <si>
    <t>21.3759 (5А)</t>
  </si>
  <si>
    <t>Предназначен для питания радиоаппаратуры и автомобильной техники напряжением 12В от сети автомобиля 24В</t>
  </si>
  <si>
    <t>21.3759-01 (10А)</t>
  </si>
  <si>
    <t>21.3759-02 (15А)</t>
  </si>
  <si>
    <t>21.3759-05 (30А)</t>
  </si>
  <si>
    <t>21.3759-07 (40А)</t>
  </si>
  <si>
    <t>КЛАВИШИ ВЫКЛЮЧЕНИЯ АВАРИЙНОЙ СИГНАЛИЗАЦИИ</t>
  </si>
  <si>
    <t xml:space="preserve">Клавиша переключения </t>
  </si>
  <si>
    <t>Е11.3769010-51</t>
  </si>
  <si>
    <t>ВАЗ 2104-2107
6 контактов</t>
  </si>
  <si>
    <t>Е11.3769010-52</t>
  </si>
  <si>
    <t>24.3710</t>
  </si>
  <si>
    <t>ГАЗ УАЗ ВАЗ 2101-2107
7 контактов</t>
  </si>
  <si>
    <t>Е11.3769010-53</t>
  </si>
  <si>
    <t>245.3710-00</t>
  </si>
  <si>
    <t>ВАЗ 2113-2115
6 контактов</t>
  </si>
  <si>
    <t>Е11.3769010-54</t>
  </si>
  <si>
    <t>ВАЗ 2108-21099</t>
  </si>
  <si>
    <t>Е11.3769010-55</t>
  </si>
  <si>
    <t>ВАЗ 2110 и его модификации</t>
  </si>
  <si>
    <t>БЛОКИ-ПЕРЕКЛЮЧАТЕЛИ СТЕКЛОПОДЪЁМНИКОВ</t>
  </si>
  <si>
    <t>Е11.3709010-01</t>
  </si>
  <si>
    <t>92.3709</t>
  </si>
  <si>
    <t>ВАЗ 2110-2115 2123
УАЗ Патриот сельхозтехника</t>
  </si>
  <si>
    <t>Е11.3709010-02</t>
  </si>
  <si>
    <t>181.3763</t>
  </si>
  <si>
    <t>ВАЗ 2110-2112</t>
  </si>
  <si>
    <t>Е11.3709010-03</t>
  </si>
  <si>
    <t>921.3709</t>
  </si>
  <si>
    <t>ВАЗ 1117-1119 2192
2194 2190
ГАЗель Бизнес Next УАЗ</t>
  </si>
  <si>
    <t>Е11.3709010-04</t>
  </si>
  <si>
    <t>18.3763</t>
  </si>
  <si>
    <t>Е11.3709010-05</t>
  </si>
  <si>
    <t>351.3769</t>
  </si>
  <si>
    <t>ВАЗ 1117-1119 Норма</t>
  </si>
  <si>
    <t>Е11.3709010-06</t>
  </si>
  <si>
    <t>51.3769</t>
  </si>
  <si>
    <t>ВАЗ 2170-2172</t>
  </si>
  <si>
    <t>Е11.3709010-07</t>
  </si>
  <si>
    <t>ПКЛ-12-1</t>
  </si>
  <si>
    <t>ВАЗ ГАЗ
с электростекло- подъёмниками УРАЛ</t>
  </si>
  <si>
    <t>Е11.3709010-08</t>
  </si>
  <si>
    <t>357.3769</t>
  </si>
  <si>
    <t>ВАЗ 2190-2192</t>
  </si>
  <si>
    <t>Е11.3709010-09</t>
  </si>
  <si>
    <t>352.3769-01</t>
  </si>
  <si>
    <t>ВАЗ 1117-1119 Люкс</t>
  </si>
  <si>
    <t>МОДУЛИ УПРАВЛЕНИЯ СВЕТОТЕХНИКОЙ</t>
  </si>
  <si>
    <t xml:space="preserve">Модуль управления светотехникой </t>
  </si>
  <si>
    <t>Е12.3709010-01</t>
  </si>
  <si>
    <t>Е12.3709010-02</t>
  </si>
  <si>
    <t>ВАЗ 1117-1119 Люкс с
противотуманными фарами</t>
  </si>
  <si>
    <t>Е12.3709010-03</t>
  </si>
  <si>
    <t>521.3769</t>
  </si>
  <si>
    <t>ВАЗ 2170 Норма</t>
  </si>
  <si>
    <t>Е12.3709010-04</t>
  </si>
  <si>
    <t>522.3769</t>
  </si>
  <si>
    <t>ВАЗ 2170 Люкс с противотуманными фарами</t>
  </si>
  <si>
    <t>Е12.3709010-05</t>
  </si>
  <si>
    <t>ГАЗель Бизнес и NEXT ГАЗон NEXT
Норма</t>
  </si>
  <si>
    <t>Е12.3709010-06</t>
  </si>
  <si>
    <t>ГАЗель Бизнес и NEXT ГАЗон NEXT
Люкс с противотуманными фарами</t>
  </si>
  <si>
    <t>АКТИВАТОРЫ ЗАМКА ДВЕРИ ВАЗ</t>
  </si>
  <si>
    <t>АЗД 2110-2К</t>
  </si>
  <si>
    <t>ВАЗ 2109-2115 и их
Модификации</t>
  </si>
  <si>
    <t>АЗД 2110-5К</t>
  </si>
  <si>
    <t>АЗД 21093-2КР</t>
  </si>
  <si>
    <t>АЗД 21093-5КР</t>
  </si>
  <si>
    <t>АЗД 2123-2КР</t>
  </si>
  <si>
    <t>2123-6512210</t>
  </si>
  <si>
    <t>ВАЗ 2123</t>
  </si>
  <si>
    <t>АЗД 2123-5КР</t>
  </si>
  <si>
    <t>АЗД 2170-2КР</t>
  </si>
  <si>
    <t>ВАЗ 2170 и его модификации</t>
  </si>
  <si>
    <t>АЗД 2170-4КР</t>
  </si>
  <si>
    <t>ЗАРЯДНЫЕ УСТРОЙСТВА</t>
  </si>
  <si>
    <t>ЗУ-3000</t>
  </si>
  <si>
    <t>Зарядные устройства предназначены для заряда 12-вольтовых свинцово-кислотных аккумуляторных батарей</t>
  </si>
  <si>
    <t>ЗУ-3001</t>
  </si>
  <si>
    <t>Зарядные устройства предназначены для заряда 12 и 6-вольтовых свинцово-кислотных аккумуляторных батарей</t>
  </si>
  <si>
    <t>ЗУ-3002</t>
  </si>
  <si>
    <t>Щеткодержатель ВАЗ 2101-2106</t>
  </si>
  <si>
    <t>ЩД01</t>
  </si>
  <si>
    <t>ВАЗ 2101 2103 2106 и их
модификации с генератором Г221-А</t>
  </si>
  <si>
    <t>Щеткодержатель ВАЗ 2105-2107</t>
  </si>
  <si>
    <t>ЩД05</t>
  </si>
  <si>
    <t>ВАЗ 2105 2107 и их
модификации с генератором Г222</t>
  </si>
  <si>
    <t>ЩД08</t>
  </si>
  <si>
    <t>Для реле- регуляторов 56.3702</t>
  </si>
  <si>
    <t>Щетка 5х8х18</t>
  </si>
  <si>
    <t>ВАЗ 2104-2109 2121
21213 с генераторами
37.3701 371.3701 Г222</t>
  </si>
  <si>
    <t>Щетка 4х6х18</t>
  </si>
  <si>
    <t>Соболь ГАЗ 3110
ВАЗ 2110-2115 2123
с генераторами 9402.3701-03
9402.3701-04 94.3701</t>
  </si>
  <si>
    <t>Щетка 6х6,5х18</t>
  </si>
  <si>
    <t>ПАЗ УАЗ ЛИАЗ ГАЗ АЗЛК 2140 2141
ИЖ 2125 2175 КАМАЗ МАЗ</t>
  </si>
  <si>
    <t>12.5208010</t>
  </si>
  <si>
    <t>ВАЗ 2110-2115 1117-
1119 2170-2172 ГАЗель</t>
  </si>
  <si>
    <t>Держатель лампы</t>
  </si>
  <si>
    <t>ВАЗ 2101-2107
2108-2114 2121 2131
ЗИЛ КАМАЗ ПАЗ ГАЗ УАЗ</t>
  </si>
  <si>
    <t>ДП-0.75</t>
  </si>
  <si>
    <t>На любой автомобиль со светодиодной индикацией исправности предохранителя</t>
  </si>
  <si>
    <t>ДП-1.5</t>
  </si>
  <si>
    <t>АЗ-001</t>
  </si>
  <si>
    <t>АЗ-1</t>
  </si>
  <si>
    <t>ВАЗ 2108-2110 Таврия Ока</t>
  </si>
  <si>
    <t>АЗ-002</t>
  </si>
  <si>
    <t>АЗ-2</t>
  </si>
  <si>
    <t>Аварийное зажигание</t>
  </si>
  <si>
    <t>КЗГД-2-12-ЯМЗ-8401</t>
  </si>
  <si>
    <t>Жгут для КЗГД-2-12
(12 цилиндров)</t>
  </si>
  <si>
    <t>Жгут для КЗГД-2-8
(8 цилиндров)</t>
  </si>
  <si>
    <t>Жгут для КЗГД-2-4
(4 цилиндра)</t>
  </si>
  <si>
    <t>Жгут для КЗГД-2-6
(6 цилиндров)</t>
  </si>
  <si>
    <t>Зарядное устройство</t>
  </si>
  <si>
    <t>55.3702-04П</t>
  </si>
  <si>
    <t>МГО1Р5</t>
  </si>
  <si>
    <t>МГО1Р4</t>
  </si>
  <si>
    <t>МГО1Р6</t>
  </si>
  <si>
    <t>32.3777-01</t>
  </si>
  <si>
    <t>32.3777-02</t>
  </si>
  <si>
    <t>ГАЗ 3310 ,автомобили семейства  "Валдай"</t>
  </si>
  <si>
    <t>642.3747-02
494.3787-02</t>
  </si>
  <si>
    <t>642.3747-03</t>
  </si>
  <si>
    <t>ГАЗ-3309, 3308
МАЗ, КАМАЗ ЕВРО3</t>
  </si>
  <si>
    <t>КОМПЛЕКТЫ ДЛЯ ПОДКЛЮЧЕНИЯ ПРОТИВОТУМАННЫХ ФАР</t>
  </si>
  <si>
    <t xml:space="preserve">ВАЗ 1117,1118,1119 и их модификации </t>
  </si>
  <si>
    <t xml:space="preserve">ВАЗ 2170-2172 и их модификации 
</t>
  </si>
  <si>
    <t xml:space="preserve">ВАЗ 2190 и их модификации </t>
  </si>
  <si>
    <t xml:space="preserve"> ВАЗ 2108,2109 и их модификации</t>
  </si>
  <si>
    <t xml:space="preserve"> ВАЗ 2110, 2111, 2112 и их модификации</t>
  </si>
  <si>
    <t xml:space="preserve">ВАЗ 2113, 2114, 2115 и их модификации </t>
  </si>
  <si>
    <t>ГАЗ 2705, 3221, 3302, 2217, 2752 и их модификации</t>
  </si>
  <si>
    <t>отечественные легковые автомобили (ВАЗ, АЗЛК,ИЖ,УАЗ и др.)</t>
  </si>
  <si>
    <t>ВАЗ 2101, 2102,2103, 2104, 2105, 2106, 2107 и их модификации</t>
  </si>
  <si>
    <t xml:space="preserve"> ВАЗ 2121, 2131 Нива и их модификации</t>
  </si>
  <si>
    <t>ВАЗ 2123 Шеви-Нива</t>
  </si>
  <si>
    <t>ВАЗ 2104-2110
Таврия, Ока, Нива "Тайга"</t>
  </si>
  <si>
    <t>Мгновенная диагностика</t>
  </si>
  <si>
    <t>МД-001</t>
  </si>
  <si>
    <t>Реле переключения света фар</t>
  </si>
  <si>
    <t xml:space="preserve"> 653.3777</t>
  </si>
  <si>
    <t>ВАЗ 2107-2110, Таврия, Ока</t>
  </si>
  <si>
    <t>МД-1</t>
  </si>
  <si>
    <t>1908-300</t>
  </si>
  <si>
    <t>РС 711-01, 77.3777</t>
  </si>
  <si>
    <t>ГАЗ-24, 3102, 31029,3110</t>
  </si>
  <si>
    <t>19.3706-300</t>
  </si>
  <si>
    <t>ГАЗ, УАЗ с распределителем зажигания 1908.3706</t>
  </si>
  <si>
    <t>ПВ285-1</t>
  </si>
  <si>
    <t>ГАЗель-Бизнес, NEXT (модуль 144.3769)</t>
  </si>
  <si>
    <t>АК 1118ПА</t>
  </si>
  <si>
    <t>АК 2170П</t>
  </si>
  <si>
    <t>АК 2190П</t>
  </si>
  <si>
    <t>АК 2108П</t>
  </si>
  <si>
    <t>АК 2110П</t>
  </si>
  <si>
    <t>АК 2115П</t>
  </si>
  <si>
    <t>АК 3302П (ст)</t>
  </si>
  <si>
    <t>АКУ</t>
  </si>
  <si>
    <t>АК 2101П</t>
  </si>
  <si>
    <t>АК 2121П</t>
  </si>
  <si>
    <t>АК 2123П</t>
  </si>
  <si>
    <t>ДЛ-001</t>
  </si>
  <si>
    <t>Жгут-12</t>
  </si>
  <si>
    <t>Жгут-8</t>
  </si>
  <si>
    <t>Жгут-6</t>
  </si>
  <si>
    <t>Жгут-4</t>
  </si>
  <si>
    <t xml:space="preserve">
Я12ОМ1И2</t>
  </si>
  <si>
    <t>4678598560006</t>
  </si>
  <si>
    <t>4678598560013</t>
  </si>
  <si>
    <t>4678598560020</t>
  </si>
  <si>
    <t>4678598560037</t>
  </si>
  <si>
    <t>4678598560044</t>
  </si>
  <si>
    <t>4678598560051</t>
  </si>
  <si>
    <t>4678598560068</t>
  </si>
  <si>
    <t>4678598560075</t>
  </si>
  <si>
    <t>4678598560082</t>
  </si>
  <si>
    <t>4678598560099</t>
  </si>
  <si>
    <t>4678598560105</t>
  </si>
  <si>
    <t>4678598560112</t>
  </si>
  <si>
    <t>4678598560129</t>
  </si>
  <si>
    <t>4678598560136</t>
  </si>
  <si>
    <t>4678598560143</t>
  </si>
  <si>
    <t>4678598560150</t>
  </si>
  <si>
    <t>4678598560167</t>
  </si>
  <si>
    <t>4678598560174</t>
  </si>
  <si>
    <t>4678598560181</t>
  </si>
  <si>
    <t>4678598560198</t>
  </si>
  <si>
    <t>4678598560204</t>
  </si>
  <si>
    <t>4678598560211</t>
  </si>
  <si>
    <t>4678598560228</t>
  </si>
  <si>
    <t>4678598560235</t>
  </si>
  <si>
    <t>4678598560242</t>
  </si>
  <si>
    <t>4678598560259</t>
  </si>
  <si>
    <t>4678598560266</t>
  </si>
  <si>
    <t>4678598560273</t>
  </si>
  <si>
    <t>4678598560280</t>
  </si>
  <si>
    <t>4678598560297</t>
  </si>
  <si>
    <t>4678598560303</t>
  </si>
  <si>
    <t>4678598560310</t>
  </si>
  <si>
    <t>4678598560327</t>
  </si>
  <si>
    <t>4678598560334</t>
  </si>
  <si>
    <t>4678598560341</t>
  </si>
  <si>
    <t>4678598560358</t>
  </si>
  <si>
    <t>4678598560365</t>
  </si>
  <si>
    <t>4678598560372</t>
  </si>
  <si>
    <t>4678598560389</t>
  </si>
  <si>
    <t>4678598560396</t>
  </si>
  <si>
    <t>4678598560402</t>
  </si>
  <si>
    <t>4678598560419</t>
  </si>
  <si>
    <t>4678598560426</t>
  </si>
  <si>
    <t>4678598560433</t>
  </si>
  <si>
    <t>4678598560440</t>
  </si>
  <si>
    <t>4678598560457</t>
  </si>
  <si>
    <t>4678598560464</t>
  </si>
  <si>
    <t>4678598560471</t>
  </si>
  <si>
    <t>4678598560488</t>
  </si>
  <si>
    <t>4678598560495</t>
  </si>
  <si>
    <t>4678598560501</t>
  </si>
  <si>
    <t>4678598560518</t>
  </si>
  <si>
    <t>4678598560525</t>
  </si>
  <si>
    <t>4678598560532</t>
  </si>
  <si>
    <t>4678598560549</t>
  </si>
  <si>
    <t>4678598560556</t>
  </si>
  <si>
    <t>4678598560563</t>
  </si>
  <si>
    <t>4678598560570</t>
  </si>
  <si>
    <t>4678598560587</t>
  </si>
  <si>
    <t>4678598560594</t>
  </si>
  <si>
    <t>4678598560600</t>
  </si>
  <si>
    <t>4678598560617</t>
  </si>
  <si>
    <t>4678598560624</t>
  </si>
  <si>
    <t>4678598560631</t>
  </si>
  <si>
    <t>4678598560648</t>
  </si>
  <si>
    <t>4678598560655</t>
  </si>
  <si>
    <t>4678598560662</t>
  </si>
  <si>
    <t>4678598560679</t>
  </si>
  <si>
    <t>4678598560686</t>
  </si>
  <si>
    <t>4678598560693</t>
  </si>
  <si>
    <t>4678598560709</t>
  </si>
  <si>
    <t>4678598560716</t>
  </si>
  <si>
    <t>4678598560723</t>
  </si>
  <si>
    <t>4678598560730</t>
  </si>
  <si>
    <t>4678598560747</t>
  </si>
  <si>
    <t>4678598560754</t>
  </si>
  <si>
    <t>4678598560761</t>
  </si>
  <si>
    <t>4678598560778</t>
  </si>
  <si>
    <t>4678598560785</t>
  </si>
  <si>
    <t>4678598560792</t>
  </si>
  <si>
    <t>4678598560808</t>
  </si>
  <si>
    <t>4678598560815</t>
  </si>
  <si>
    <t>4678598560822</t>
  </si>
  <si>
    <t>4678598560839</t>
  </si>
  <si>
    <t>4678598560846</t>
  </si>
  <si>
    <t>4678598560853</t>
  </si>
  <si>
    <t>4678598560860</t>
  </si>
  <si>
    <t>4678598560877</t>
  </si>
  <si>
    <t>4678598560884</t>
  </si>
  <si>
    <t>4678598560891</t>
  </si>
  <si>
    <t>4678598560907</t>
  </si>
  <si>
    <t>4678598560914</t>
  </si>
  <si>
    <t>4678598560921</t>
  </si>
  <si>
    <t>4678598560938</t>
  </si>
  <si>
    <t>4678598560945</t>
  </si>
  <si>
    <t>4678598560952</t>
  </si>
  <si>
    <t>4678598560969</t>
  </si>
  <si>
    <t>4678598560976</t>
  </si>
  <si>
    <t>4678598560983</t>
  </si>
  <si>
    <t>4678598560990</t>
  </si>
  <si>
    <t>4678598561003</t>
  </si>
  <si>
    <t>4678598561010</t>
  </si>
  <si>
    <t>4678598561027</t>
  </si>
  <si>
    <t>4678598561034</t>
  </si>
  <si>
    <t>4678598561041</t>
  </si>
  <si>
    <t>4678598561058</t>
  </si>
  <si>
    <t>4678598561065</t>
  </si>
  <si>
    <t>4678598561072</t>
  </si>
  <si>
    <t>4678598561089</t>
  </si>
  <si>
    <t>4678598561096</t>
  </si>
  <si>
    <t>4678598561102</t>
  </si>
  <si>
    <t>4678598561119</t>
  </si>
  <si>
    <t>4678598561126</t>
  </si>
  <si>
    <t>4678598561133</t>
  </si>
  <si>
    <t>4678598561140</t>
  </si>
  <si>
    <t>4678598561157</t>
  </si>
  <si>
    <t>4678598561164</t>
  </si>
  <si>
    <t>4678598561171</t>
  </si>
  <si>
    <t>4678598561188</t>
  </si>
  <si>
    <t>4678598561195</t>
  </si>
  <si>
    <t>4678598561201</t>
  </si>
  <si>
    <t>4678598561218</t>
  </si>
  <si>
    <t>4678598561225</t>
  </si>
  <si>
    <t>4678598561232</t>
  </si>
  <si>
    <t>4678598561249</t>
  </si>
  <si>
    <t>4678598561256</t>
  </si>
  <si>
    <t>4678598561263</t>
  </si>
  <si>
    <t>4678598561270</t>
  </si>
  <si>
    <t>4678598561287</t>
  </si>
  <si>
    <t>4678598561294</t>
  </si>
  <si>
    <t>4678598561300</t>
  </si>
  <si>
    <t>4678598561317</t>
  </si>
  <si>
    <t>4678598561324</t>
  </si>
  <si>
    <t>4678598561331</t>
  </si>
  <si>
    <t>4678598561348</t>
  </si>
  <si>
    <t>4678598561355</t>
  </si>
  <si>
    <t>4678598561362</t>
  </si>
  <si>
    <t>4678598561379</t>
  </si>
  <si>
    <t>4678598561386</t>
  </si>
  <si>
    <t>4678598561393</t>
  </si>
  <si>
    <t>4678598561409</t>
  </si>
  <si>
    <t>4678598561416</t>
  </si>
  <si>
    <t>4678598561423</t>
  </si>
  <si>
    <t>4678598561430</t>
  </si>
  <si>
    <t>4678598561447</t>
  </si>
  <si>
    <t>4678598561454</t>
  </si>
  <si>
    <t>4678598561461</t>
  </si>
  <si>
    <t>4678598561478</t>
  </si>
  <si>
    <t>4678598561485</t>
  </si>
  <si>
    <t>4678598561492</t>
  </si>
  <si>
    <t>4678598561508</t>
  </si>
  <si>
    <t>4678598561515</t>
  </si>
  <si>
    <t>4678598561522</t>
  </si>
  <si>
    <t>4678598561539</t>
  </si>
  <si>
    <t>4678598561546</t>
  </si>
  <si>
    <t>4678598561553</t>
  </si>
  <si>
    <t>4678598561560</t>
  </si>
  <si>
    <t>4678598561577</t>
  </si>
  <si>
    <t>4678598561584</t>
  </si>
  <si>
    <t>4678598561591</t>
  </si>
  <si>
    <t>4678598561607</t>
  </si>
  <si>
    <t>4678598561614</t>
  </si>
  <si>
    <t>4678598561638</t>
  </si>
  <si>
    <t>4678598561645</t>
  </si>
  <si>
    <t>4678598561652</t>
  </si>
  <si>
    <t>4678598561669</t>
  </si>
  <si>
    <t>4678598561676</t>
  </si>
  <si>
    <t>4678598561683</t>
  </si>
  <si>
    <t>4678598561706</t>
  </si>
  <si>
    <t>4678598561713</t>
  </si>
  <si>
    <t>4678598561720</t>
  </si>
  <si>
    <t>4678598561737</t>
  </si>
  <si>
    <t>4678598561744</t>
  </si>
  <si>
    <t>4678598561751</t>
  </si>
  <si>
    <t>4678598561768</t>
  </si>
  <si>
    <t>4678598561775</t>
  </si>
  <si>
    <t>4678598561782</t>
  </si>
  <si>
    <t>ВАЗ 2101-07</t>
  </si>
  <si>
    <t>4678598561621</t>
  </si>
  <si>
    <t>АХ783</t>
  </si>
  <si>
    <t>"Lada Vesta", "Lada XRAY"
и их модификации</t>
  </si>
  <si>
    <t>АХ786</t>
  </si>
  <si>
    <t>Largus, Renault Logan, Sandero, Duster и их модификации</t>
  </si>
  <si>
    <t>ВАЗ 2108-099 и их модификации</t>
  </si>
  <si>
    <t>4678598561812</t>
  </si>
  <si>
    <t>РАЗНОЕ</t>
  </si>
  <si>
    <t>ЖГУТЫ АВТОМОБИЛЬНЫЕ</t>
  </si>
  <si>
    <t>26.3777-04</t>
  </si>
  <si>
    <t>4678598561829</t>
  </si>
  <si>
    <t>712.3777-01</t>
  </si>
  <si>
    <t>Audi, Citroёn, BMW, Fiat, Ford, Opel, Peugeot, Porsche, Rover, Saab, Seat, Skoda, VW, Volvo, Daewoo Nexia</t>
  </si>
  <si>
    <t>Жгут вентилятора охлаждения
"ГАЗель", "Соболь"
3302-3724030-01АС</t>
  </si>
  <si>
    <t>2112 1148300-04</t>
  </si>
  <si>
    <t>2112 1148300-02</t>
  </si>
  <si>
    <t>21203 1148300-04</t>
  </si>
  <si>
    <t>13.37023515026960
NSP02351 5026960</t>
  </si>
  <si>
    <t>НУ</t>
  </si>
  <si>
    <t>Я112Б1-01
772.3702</t>
  </si>
  <si>
    <t>674.3702
18.3772</t>
  </si>
  <si>
    <t>Я112Б1
772.3702-02</t>
  </si>
  <si>
    <t>414.3777-02</t>
  </si>
  <si>
    <t>4678598561843</t>
  </si>
  <si>
    <t>ГАЗ, МАЗ,
Супер МАЗ, БелАЗ</t>
  </si>
  <si>
    <t>EAN-13</t>
  </si>
  <si>
    <t>Датчик положения педали сцепления (Лада Гранта, Приора, Калина, Датсун)</t>
  </si>
  <si>
    <t>1118-3720015-00-АС</t>
  </si>
  <si>
    <t>4678598561874</t>
  </si>
  <si>
    <t>1118-3720015</t>
  </si>
  <si>
    <t>Лада Гранта, Приора, Калина, Калина-2,  Датсун</t>
  </si>
  <si>
    <t>4678598561850</t>
  </si>
  <si>
    <t>21.3759-03 (20А)</t>
  </si>
  <si>
    <t>4678598561867</t>
  </si>
  <si>
    <t>LADA X-Ray, Largus, Renault Logan, Sandero,
Nissan Almera</t>
  </si>
  <si>
    <t>АС140</t>
  </si>
  <si>
    <t>АС141</t>
  </si>
  <si>
    <t>АС132</t>
  </si>
  <si>
    <t>АС142</t>
  </si>
  <si>
    <t>Жгут задних фонарей по раме под погружной б/насос ГАЗ 3302
330242-3724 030-10-АС</t>
  </si>
  <si>
    <t>АС131</t>
  </si>
  <si>
    <t>ZHP133-20
AX487 / 98822-1025</t>
  </si>
  <si>
    <t>ГАЗ 3302 и их модификации</t>
  </si>
  <si>
    <t>Комплект для подключения противотуманных фар
ВАЗ 1117-19 "Калина"</t>
  </si>
  <si>
    <t>Комплект для подключения противотуманных фар
ВАЗ 2170 "Приора"</t>
  </si>
  <si>
    <t>Комплект для подключения противотуманных фар
ВАЗ 2190 "Гранта"</t>
  </si>
  <si>
    <t>Комплект для подключения противотуманных фар
ВАЗ 2108-099</t>
  </si>
  <si>
    <t>Комплект для подключения противотуманных фар
ВАЗ 2110-12</t>
  </si>
  <si>
    <t>Комплект для подключения противотуманных фар
"ГАЗель", "Соболь"</t>
  </si>
  <si>
    <t>Комплект для подключения противотуманных фар
"ГАЗель - Бизнес", "Некст"</t>
  </si>
  <si>
    <t>Комплект для подключения противотуманных фар
ВАЗ 2101-07</t>
  </si>
  <si>
    <t>Комплект для подключения противотуманных фар
ВАЗ 2121, 2131 "Нива"</t>
  </si>
  <si>
    <t>Комплект для подключения противотуманных фар
ВАЗ 2123 "Шеви -Нива"</t>
  </si>
  <si>
    <t>Комплект для подключения противотуманных фар
"Lada Vesta", "Lada XRAY" (эконом)</t>
  </si>
  <si>
    <t>Комплект для подключения противотуманных фар
Largus, Renault Logan, Sandero, Duster</t>
  </si>
  <si>
    <t>АС101</t>
  </si>
  <si>
    <t>АС102</t>
  </si>
  <si>
    <t>АС103</t>
  </si>
  <si>
    <t>АС104</t>
  </si>
  <si>
    <t>АС105</t>
  </si>
  <si>
    <t>АС106</t>
  </si>
  <si>
    <t>АС107</t>
  </si>
  <si>
    <t>АС108</t>
  </si>
  <si>
    <t>АС109</t>
  </si>
  <si>
    <t>АС110</t>
  </si>
  <si>
    <t>АС111</t>
  </si>
  <si>
    <t>АС112</t>
  </si>
  <si>
    <t>АС113</t>
  </si>
  <si>
    <t>АС114</t>
  </si>
  <si>
    <t>26.3777-05</t>
  </si>
  <si>
    <t>712.3777-07,
Hella 4AZ 001 879-021</t>
  </si>
  <si>
    <t>Грузовые автомобили</t>
  </si>
  <si>
    <t>4678598561904</t>
  </si>
  <si>
    <t>Выключатель стоп-сигнала</t>
  </si>
  <si>
    <t>Е12.3710010</t>
  </si>
  <si>
    <t>4678598561911</t>
  </si>
  <si>
    <t>21093-6512210-04</t>
  </si>
  <si>
    <t>21093-65112210-03</t>
  </si>
  <si>
    <t>2170-6512110-10</t>
  </si>
  <si>
    <t>Аналог,
кросс-код (к/к)</t>
  </si>
  <si>
    <t>21.3759-04 (25А)</t>
  </si>
  <si>
    <t>Я120М12
Я120М12И
77.3702-01</t>
  </si>
  <si>
    <t>ARE0136
RB0408A
RB04008B</t>
  </si>
  <si>
    <t>МК45732140 
UT.8121500-05</t>
  </si>
  <si>
    <t>МК45732140-02
UT.8121500-05</t>
  </si>
  <si>
    <t>ГАЗ 46.374710
46.3747, 58.3777-03,
524.3787-03, 728.3777</t>
  </si>
  <si>
    <t xml:space="preserve"> MR7701044743</t>
  </si>
  <si>
    <t>376.3710 05.03м</t>
  </si>
  <si>
    <t>378.3710 05.03м</t>
  </si>
  <si>
    <t>21093-6512210-03</t>
  </si>
  <si>
    <t>2123-6512110</t>
  </si>
  <si>
    <t>21093-65112110-03</t>
  </si>
  <si>
    <t>2170-6512210-10</t>
  </si>
  <si>
    <t>ВАЗ 1111 2104 2107 2121 ГАЗ 31029 3110 ГАЗель  2/2,5 w led p21w + 1w led /2
в автомобилях со светодиодными лампами</t>
  </si>
  <si>
    <t>761.3734
0529.3734
133.3774-01</t>
  </si>
  <si>
    <t>8200547283
FCR210394
ASAM-SA30459</t>
  </si>
  <si>
    <t>Жгут для КЗГД-2-12- ЯМЗ-8401</t>
  </si>
  <si>
    <t>Щеткодержатель
ВАЗ 2108</t>
  </si>
  <si>
    <t>ИЖ 2126 ОДА
ОДА Версия
с генератором 
Г222</t>
  </si>
  <si>
    <t xml:space="preserve">LADA Largus 2010-н.в. DACIA Lodgi
Renault: Captur Cliо Sandero Doker </t>
  </si>
  <si>
    <t>МАЗ КАМАЗ 
с генератором 
А125-28V 45А производства «Динамо» Болгария</t>
  </si>
  <si>
    <t>ВАЗ 1111 2104 2107 2121 ГАЗель  2/2,5 w led p21w + 1w led /2
в автомобилях со светодиодными лампами</t>
  </si>
  <si>
    <t>РЕГУЛЯТОРЫ НАПРЯЖЕНИЯ ЭЛЕКТРОННЫЕ</t>
  </si>
  <si>
    <t xml:space="preserve">  Общество с ограниченной отвественностью "Компания "Астро"</t>
  </si>
  <si>
    <t xml:space="preserve">  440012, Россия, г.Пенза, ул.Крупской д.9</t>
  </si>
  <si>
    <t xml:space="preserve">  Тел.(8412) 48-00-02, (8412)48-51-82</t>
  </si>
  <si>
    <t xml:space="preserve">  Е-mail: penza-astro@mail.ru       www.astropenza.ru</t>
  </si>
  <si>
    <t>ТРЁХУРОВНЕВЫЕ РЕГУЛЯТОРЫ НАПРЯЖЕНИЯ</t>
  </si>
  <si>
    <t>РЕГУЛЯТОРЫ ХОЛОСТОГО ХОДА</t>
  </si>
  <si>
    <t>КОММУТАТОРЫ</t>
  </si>
  <si>
    <t>БЛОКИ УПРАВЛЕНИЯ ЭПХХ</t>
  </si>
  <si>
    <t>КОНТРОЛЛЕРЫ</t>
  </si>
  <si>
    <t xml:space="preserve">Переключатель стеклоподъёмников </t>
  </si>
  <si>
    <t xml:space="preserve">Блок переключателей стеклоподъёмников </t>
  </si>
  <si>
    <t xml:space="preserve">Блок переключателей стеклоподъёмников  </t>
  </si>
  <si>
    <t>РР380 РР362 РР310А РР310Б РР350Э
121.3702-01 34.3702</t>
  </si>
  <si>
    <t>Е11.3757010-5
АПН24V/12V, 5А «АСТРО»</t>
  </si>
  <si>
    <t>Е11.3757010-10
АПН24V/12V, 10А «АСТРО»</t>
  </si>
  <si>
    <t>Е11.3757010-15
АПН24V/12V, 15А «АСТРО»</t>
  </si>
  <si>
    <t>Е11.3757010-20
АПН24V/12V, 20А «АСТРО»</t>
  </si>
  <si>
    <t>Е11.3757010-25
АПН24V/12V, 25А «АСТРО»</t>
  </si>
  <si>
    <t>Е11.3757010-30
АПН24V/12V, 30А «АСТРО»</t>
  </si>
  <si>
    <t>Е11.3757010-35
АПН24V/12V, 35А «АСТРО»</t>
  </si>
  <si>
    <t>Е11.3757010-40
АПН24V/12V,40А «АСТРО»</t>
  </si>
  <si>
    <t>Прерыватель указателей поворота и аварийной сигнализации.
(трёхконтактный)</t>
  </si>
  <si>
    <t>Прерыватель указателей поворота и аварийной сигнализации.
(трёхконтактный LED)</t>
  </si>
  <si>
    <t>Прерыватель указателей поворота и аварийной сигнализации
(четырёхконтактный)</t>
  </si>
  <si>
    <t>Прерыватель указателей поворота и аварийной сигнализации
(четырёхконтактный LED)</t>
  </si>
  <si>
    <t>Прерыватель указателей поворота и аварийной сигнализации
(пятиконтактный)</t>
  </si>
  <si>
    <t>Прерыватель указателей поворота и аварийной сигнализации
(пятиконтактный LED)</t>
  </si>
  <si>
    <t>Комплект для подключения противотуманных фар
ВАЗ 2113-15</t>
  </si>
  <si>
    <t>Комплект для подключения противотуманных фар
"Универсал"</t>
  </si>
  <si>
    <t>2110 5208009-02,
1НЦ2,5-12</t>
  </si>
  <si>
    <t>Реле очистителя ветрового стекла
с регулируемой паузой</t>
  </si>
  <si>
    <r>
      <t xml:space="preserve">LADA VESTA 1,6 21129
LADA VESTA 1,8 21179
LADA XREY 1,6 21129
LADA XREY 1,8 21179
</t>
    </r>
    <r>
      <rPr>
        <sz val="9"/>
        <color indexed="8"/>
        <rFont val="Arial"/>
        <family val="2"/>
        <charset val="204"/>
      </rPr>
      <t xml:space="preserve"> 2015-н.в.</t>
    </r>
  </si>
  <si>
    <r>
      <t xml:space="preserve">МАЗ и КАМАЗ
</t>
    </r>
    <r>
      <rPr>
        <sz val="9"/>
        <color indexed="8"/>
        <rFont val="Arial"/>
        <family val="2"/>
        <charset val="204"/>
      </rPr>
      <t xml:space="preserve">с генератором 7762.3701 
</t>
    </r>
    <r>
      <rPr>
        <sz val="9"/>
        <rFont val="Arial"/>
        <family val="2"/>
        <charset val="204"/>
      </rPr>
      <t>4502.3771</t>
    </r>
  </si>
  <si>
    <t>Активатор замка двери пассажира
ВАЗ 2110
2-х контактный без разъема</t>
  </si>
  <si>
    <t>Активатор замка двери водителя
ВАЗ 2110
5-и контактный без разъема</t>
  </si>
  <si>
    <t>Активатор замка двери пассажира
ВАЗ 21093
2-х контактный с разъемом</t>
  </si>
  <si>
    <t>Активатор замка двери водителя
ВАЗ 21093
5-и контактный с разъемом</t>
  </si>
  <si>
    <t>Активатор замка двери пассажира
ВАЗ 2123
2-х контактный с разъемом</t>
  </si>
  <si>
    <t>Активатор замка двери водителя
ВАЗ 2123
5-и контактный с разъемом</t>
  </si>
  <si>
    <t>Активатор замка двери пассажира
 ВАЗ 2170 "ПРИОРА"
2-х контактный с разъемом</t>
  </si>
  <si>
    <t>Активатор замка двери водителя
ВАЗ 2170 "ПРИОРА"
4-х контактный с разъемом</t>
  </si>
  <si>
    <t>РР380 РР362А
РР310Б(В) РР350Э
121.3702-01 34.3702
121.3702/2 121.3702/2и</t>
  </si>
  <si>
    <t>Блок управления экономайзером принудительного холостого хода
(без светодиода)</t>
  </si>
  <si>
    <t>Блок управления экономайзером принудительного холостого хода
(со светодиодом)</t>
  </si>
  <si>
    <t>Газопоршневые установки (газовые электростанции)
с 12-цилиндровым газовым двигателем</t>
  </si>
  <si>
    <t>Газопоршневые установки (газовые электростанции)
с 8-цилиндровым газовым двигателем</t>
  </si>
  <si>
    <t>Газопоршневые установки (газовые электростанции)
с 6-цилиндровым газовым двигателем</t>
  </si>
  <si>
    <t>Газопоршневые установки (газовые электростанции)
с 4-цилиндровым газовым двигателем</t>
  </si>
  <si>
    <t>Реле контроля исправности ламп
стоп-сигналов и габаритных огней</t>
  </si>
  <si>
    <t>Автомобильный
преобразователь напряжения</t>
  </si>
  <si>
    <t>Держатель предохранителя
с сечением провода 0,75</t>
  </si>
  <si>
    <t>Держатель предохранителя
с сечением провода 1,5</t>
  </si>
  <si>
    <t>Статор распределителя
 ГАЗ, УАЗ б/конт.</t>
  </si>
  <si>
    <t>Регулятор напряжения электронный
со светодиодной
индикацией неисправности</t>
  </si>
  <si>
    <t>Регулятор напряжения
в сборе с щеточным узлом</t>
  </si>
  <si>
    <t xml:space="preserve">Регулятор с повышенным напряжением заряда  напряжения
в сборе с щеточным узлом </t>
  </si>
  <si>
    <t>МГО1Р4.6</t>
  </si>
  <si>
    <t>Щетка 4.6х6.4х18</t>
  </si>
  <si>
    <t>ВАЗ ГАЗ УАЗ
с генераторами ПРАМО 5102.3771, 5122.3771</t>
  </si>
  <si>
    <t>Цена с НДС, руб.</t>
  </si>
  <si>
    <t>Цена без НДС, руб.</t>
  </si>
  <si>
    <t>1112.3855
Honeywell micro switch 2AV54 series</t>
  </si>
  <si>
    <t>Блок переключателей стеклоподъемников</t>
  </si>
  <si>
    <t>Регулятор холостого хода
(толстый клапан)</t>
  </si>
  <si>
    <t>Регулятор холостого хода
(с металлическим клапаном)</t>
  </si>
  <si>
    <t>Регулятор холостого хода
(с тонким  клапаном)</t>
  </si>
  <si>
    <t>ВАЗ 2170 2190 ГАЗель Бизнес и Next, Соболь, Баргузин 4х4 с двигателем Cummins ISF 2.8 с генератором JFZZ1120-1101</t>
  </si>
  <si>
    <t xml:space="preserve">
144.3769</t>
  </si>
  <si>
    <t xml:space="preserve">145.3769
</t>
  </si>
  <si>
    <t>344.3769</t>
  </si>
  <si>
    <t>345.3769</t>
  </si>
  <si>
    <t xml:space="preserve"> 4412.3777</t>
  </si>
  <si>
    <t xml:space="preserve">
21700372001000</t>
  </si>
  <si>
    <t xml:space="preserve">
2105-3724026-20</t>
  </si>
  <si>
    <t xml:space="preserve">
2108-3724026-10</t>
  </si>
  <si>
    <t>61104 АХ 
330242372403010</t>
  </si>
  <si>
    <t xml:space="preserve">
2101 - 3701470</t>
  </si>
  <si>
    <t xml:space="preserve">
2105 - 3701470</t>
  </si>
  <si>
    <t xml:space="preserve">
2108 - 3701470</t>
  </si>
  <si>
    <t>245.3710-02</t>
  </si>
  <si>
    <t>406.113000-01
НРК-1-8</t>
  </si>
  <si>
    <t>191.3847, 351.3847</t>
  </si>
  <si>
    <t>АС133</t>
  </si>
  <si>
    <t>ГАЗ  3302 с дв.ЗМЗ-405, 406
и их модификации</t>
  </si>
  <si>
    <t>АС134</t>
  </si>
  <si>
    <t>ГАЗ  3302 с дв.ЗМЗ-405, УМЗ-4216
и их модификации</t>
  </si>
  <si>
    <t>Жгут к датчику скорости
ГАЗ 3302-3724 168 АС</t>
  </si>
  <si>
    <t>АС135</t>
  </si>
  <si>
    <t>ГАЗ  3302,3221, 2705, 2217  
и их модификации (2003-2010 г.в.)</t>
  </si>
  <si>
    <t>Жгут к датчику скорости 342.3843
ГАЗ 2705-3724 168 АС</t>
  </si>
  <si>
    <t>АС136</t>
  </si>
  <si>
    <t>ГАЗ 2705, 3221, 3302, 2310, 2752
 и их модификации (2010 г.в.- н.в.)</t>
  </si>
  <si>
    <t>61101 АХ
330202372403001</t>
  </si>
  <si>
    <t>61105 АХ
330242372403090</t>
  </si>
  <si>
    <t xml:space="preserve">
33023724168</t>
  </si>
  <si>
    <t xml:space="preserve">
27053724168</t>
  </si>
  <si>
    <t>121.3702-03</t>
  </si>
  <si>
    <t>78.3777</t>
  </si>
  <si>
    <t>490.3787 LED</t>
  </si>
  <si>
    <t>Жгут задних фонарей по раме под выносной б/насос ГАЗ 3302 удлиненная база
330202-3724 030-01-АС</t>
  </si>
  <si>
    <t>Жгут задних фонарей по раме под погружной б/насос ГАЗ 3302 удлиненная база
330242-3724 030-90-АС</t>
  </si>
  <si>
    <t>Жгут подушки обогревателя сидений
(LADA, Renault, Nissan)
АХ487-98822-1025-АС</t>
  </si>
  <si>
    <t>29.3855-10</t>
  </si>
  <si>
    <t>29.3855-20</t>
  </si>
  <si>
    <t>4678598561973</t>
  </si>
  <si>
    <t>4678598561980</t>
  </si>
  <si>
    <t>Коммутатор электронный
(семиконтактный в комплекте
с датчиком детонации и жгутом)</t>
  </si>
  <si>
    <t>Разьем бензонасоса
(с проводами)</t>
  </si>
  <si>
    <t>АС500</t>
  </si>
  <si>
    <t>4-х контактный, к датчику
уровня топлива, электробензонасосу ВАЗ, ГАЗ</t>
  </si>
  <si>
    <t>Разьем к датчику детонации
(с проводами)</t>
  </si>
  <si>
    <t>АС501</t>
  </si>
  <si>
    <t>2-х контактный, к датчику детонации,
к форсунке ВАЗ 2108-2115, 2110-2112, ГАЗ</t>
  </si>
  <si>
    <t>BOSCH 1284485110,
 AMP 925590-2</t>
  </si>
  <si>
    <t>36.3855</t>
  </si>
  <si>
    <t>36.3855-20</t>
  </si>
  <si>
    <t>сельскохозяйственная техника
производства "ПЕГАС-АГРО":
самоходные комплексы "ТУМАН"</t>
  </si>
  <si>
    <t xml:space="preserve">Насос омывателя стекол автомобилей
ВАЗ 2110
</t>
  </si>
  <si>
    <t>Информация по применяемости изделий к конкретной модели автомобиля является справочной.</t>
  </si>
  <si>
    <t>Производитель оставляет за собой право вносить изменения в схемы и конструкции изделий.</t>
  </si>
  <si>
    <t>не является публичной офертой</t>
  </si>
  <si>
    <t>позиции-новинки</t>
  </si>
  <si>
    <t>ВАЗ 2101-2107 2121
и их модификации ГАЗ УАЗ
с двигателем ЗМЗ 402 и карбюратором БСЗ</t>
  </si>
  <si>
    <t>Датчик положения дроссельной заслонки электронный (контактный)</t>
  </si>
  <si>
    <t>Датчик скорости</t>
  </si>
  <si>
    <t xml:space="preserve"> ВАЗ 2108-2110
и их модификации, кроме впрысковых</t>
  </si>
  <si>
    <t>исполнительный механизм МАЗ, УРАЛ,  ЯМЗ-656, 6581.10 ЕВРО-3</t>
  </si>
  <si>
    <t>Лада Веста (ВАЗ 2180, 2181)
Лада Приора (ВАЗ 2170-2172, 21728)
Lada Largus,
Renault Logan, Megane, Duster, Sandero, Kangoo</t>
  </si>
  <si>
    <t>ПРАЙС - ЛИСТ</t>
  </si>
  <si>
    <t>642.3747</t>
  </si>
  <si>
    <t>ВАЗ 2104-2107, 2121, 1111
ГАЗ 3310, 3302</t>
  </si>
  <si>
    <t>Жгут проводов коммутатора БСЗ
038.100</t>
  </si>
  <si>
    <t>Жгут проводов коммутатора БСЗ
2108-099</t>
  </si>
  <si>
    <t>АС143</t>
  </si>
  <si>
    <t>АС144</t>
  </si>
  <si>
    <t>АС145</t>
  </si>
  <si>
    <t>АС146</t>
  </si>
  <si>
    <t>Жгут проводов коммутатора БСЗ
2108.3724026-10Е-АС</t>
  </si>
  <si>
    <t>Жгут проводов коммутатора БСЗ
2121.3724026-АС</t>
  </si>
  <si>
    <t>Жгут проводов коммутатора БСЗ
2105.3724026-10-АС</t>
  </si>
  <si>
    <t>Жгут проводов коммутатора БСЗ
2105.3724026-10Е-АС</t>
  </si>
  <si>
    <t>2108372402610E</t>
  </si>
  <si>
    <t>2105372402610</t>
  </si>
  <si>
    <t>2105372402610Е</t>
  </si>
  <si>
    <t>ВАЗ 2121 "Нива"</t>
  </si>
  <si>
    <t>ВАЗ 2108-21099 ЕВРО</t>
  </si>
  <si>
    <t>ВАЗ 2101-2107, Москвич ЕВРО</t>
  </si>
  <si>
    <t>ВАЗ 2101-2107, Москвич-2141</t>
  </si>
  <si>
    <t>действует с 03.03.2024</t>
  </si>
  <si>
    <t>Прерыватель указателей поворота и аварийной сигнализации
с повышенной помехозащищенностью</t>
  </si>
  <si>
    <t>32.3777-07</t>
  </si>
  <si>
    <t>4678598562062</t>
  </si>
  <si>
    <t xml:space="preserve"> 87.3777
642.3777-04 </t>
  </si>
  <si>
    <t>32.3777-03 МЭ</t>
  </si>
  <si>
    <t>Прерыватель указателей поворота и аварийной сигнализации
(трёхконтактный)</t>
  </si>
  <si>
    <t>4678598562079</t>
  </si>
  <si>
    <t>32.3777-04 МЭ</t>
  </si>
  <si>
    <t>32.3777-05 МЭ</t>
  </si>
  <si>
    <t>4678598562086</t>
  </si>
  <si>
    <t>4678598562093</t>
  </si>
  <si>
    <t>Жгут задних фонарей по раме
под выносной б/насос ГАЗ 3302
3302-3724030-05-АС</t>
  </si>
  <si>
    <t>АС137</t>
  </si>
  <si>
    <t>61102 АХ
3302372403005</t>
  </si>
  <si>
    <t>ГАЗ  3302 и их модификации
дв. ЗМЗ-402, 406, 405</t>
  </si>
  <si>
    <t>Электробензонасос погружного типа</t>
  </si>
  <si>
    <t>78.3780</t>
  </si>
  <si>
    <t>4678598561690</t>
  </si>
  <si>
    <t>«BOSCH» 0 580 453 453</t>
  </si>
  <si>
    <t>ВАЗ 2108 2109 2111 2112 и их модификации
ВАЗ 1118 2190</t>
  </si>
  <si>
    <t>4678598561928</t>
  </si>
  <si>
    <t>781.3777</t>
  </si>
  <si>
    <t xml:space="preserve">
524.3787-01</t>
  </si>
  <si>
    <t xml:space="preserve">
524.3787-02</t>
  </si>
  <si>
    <t>позиции, цены на которые
увеличены с 03.03.24</t>
  </si>
  <si>
    <t>позиции, цены на которые
снижены с 03.03.24</t>
  </si>
  <si>
    <t>Реле очистителя ветрового стекла
(с защитой от "КЗ")</t>
  </si>
  <si>
    <t>414.3777-03</t>
  </si>
  <si>
    <t>4678598562109</t>
  </si>
  <si>
    <t>Волжанин, ГАЗ, КАМАЗ, ЛиАЗ, ПАЗ</t>
  </si>
  <si>
    <t>72.3787
451.3777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</si>
</sst>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.5"/>
      <color indexed="8"/>
      <name val="Arial"/>
      <family val="2"/>
      <charset val="204"/>
    </font>
    <font>
      <sz val="9"/>
      <color rgb="FF141412"/>
      <name val="Arial"/>
      <family val="2"/>
      <charset val="204"/>
    </font>
    <font>
      <b/>
      <sz val="16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</cellStyleXfs>
  <cellXfs count="68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shrinkToFit="1"/>
    </xf>
    <xf numFmtId="49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shrinkToFit="1"/>
    </xf>
    <xf numFmtId="2" fontId="6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49" fontId="9" fillId="3" borderId="9" xfId="1" applyNumberFormat="1" applyFont="1" applyFill="1" applyBorder="1" applyAlignment="1">
      <alignment horizontal="center" vertical="center" wrapText="1"/>
    </xf>
    <xf numFmtId="49" fontId="2" fillId="3" borderId="6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5" fillId="0" borderId="0" xfId="2" applyFill="1" applyAlignment="1">
      <alignment horizontal="center" vertical="center"/>
    </xf>
    <xf numFmtId="2" fontId="15" fillId="0" borderId="0" xfId="2" applyNumberForma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3" applyFill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 indent="1" shrinkToFit="1"/>
    </xf>
    <xf numFmtId="0" fontId="2" fillId="4" borderId="0" xfId="1" applyFont="1" applyFill="1" applyBorder="1" applyAlignment="1">
      <alignment horizontal="left" vertical="center" indent="1" shrinkToFit="1"/>
    </xf>
    <xf numFmtId="0" fontId="10" fillId="2" borderId="0" xfId="1" applyFont="1" applyFill="1" applyBorder="1" applyAlignment="1">
      <alignment horizontal="right" vertical="center" indent="2"/>
    </xf>
    <xf numFmtId="0" fontId="10" fillId="2" borderId="8" xfId="1" applyFont="1" applyFill="1" applyBorder="1" applyAlignment="1">
      <alignment horizontal="right" vertical="center" indent="2"/>
    </xf>
    <xf numFmtId="0" fontId="12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5" borderId="3" xfId="1" applyFont="1" applyFill="1" applyBorder="1" applyAlignment="1">
      <alignment horizontal="left" vertical="center" indent="1" shrinkToFit="1"/>
    </xf>
    <xf numFmtId="0" fontId="2" fillId="5" borderId="4" xfId="1" applyFont="1" applyFill="1" applyBorder="1" applyAlignment="1">
      <alignment horizontal="left" vertical="center" indent="1" shrinkToFit="1"/>
    </xf>
    <xf numFmtId="0" fontId="2" fillId="5" borderId="5" xfId="1" applyFont="1" applyFill="1" applyBorder="1" applyAlignment="1">
      <alignment horizontal="left" vertical="center" indent="1" shrinkToFit="1"/>
    </xf>
  </cellXfs>
  <cellStyles count="4">
    <cellStyle name="Excel Built-in Normal" xfId="1"/>
    <cellStyle name="Нейтральный" xfId="2" builtinId="28"/>
    <cellStyle name="Обычный" xfId="0" builtinId="0"/>
    <cellStyle name="Плохой" xfId="3" builtinId="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E5E5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21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155275</xdr:colOff>
      <xdr:row>1</xdr:row>
      <xdr:rowOff>86264</xdr:rowOff>
    </xdr:from>
    <xdr:to>
      <xdr:col>0</xdr:col>
      <xdr:colOff>508958</xdr:colOff>
      <xdr:row>3</xdr:row>
      <xdr:rowOff>69011</xdr:rowOff>
    </xdr:to>
    <xdr:pic>
      <xdr:nvPicPr>
        <xdr:cNvPr id="88281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75" y="284672"/>
          <a:ext cx="353683" cy="3795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560717</xdr:colOff>
      <xdr:row>1</xdr:row>
      <xdr:rowOff>146649</xdr:rowOff>
    </xdr:from>
    <xdr:to>
      <xdr:col>0</xdr:col>
      <xdr:colOff>2001328</xdr:colOff>
      <xdr:row>3</xdr:row>
      <xdr:rowOff>60385</xdr:rowOff>
    </xdr:to>
    <xdr:pic>
      <xdr:nvPicPr>
        <xdr:cNvPr id="88282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717" y="345057"/>
          <a:ext cx="1440611" cy="3105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301925</xdr:colOff>
      <xdr:row>44</xdr:row>
      <xdr:rowOff>293298</xdr:rowOff>
    </xdr:to>
    <xdr:sp macro="" textlink="">
      <xdr:nvSpPr>
        <xdr:cNvPr id="88283" name="AutoShape 1026" descr="file:///D:/YandexDisk/%D0%A8%D1%82%D1%80%D0%B8%D1%85-%D0%BA%D0%BE%D0%B4%D1%8B/%D0%A8%D0%9A%20%D0%BE%D1%82%2023.05.22/4631160768651.png"/>
        <xdr:cNvSpPr>
          <a:spLocks noChangeAspect="1" noChangeArrowheads="1"/>
        </xdr:cNvSpPr>
      </xdr:nvSpPr>
      <xdr:spPr bwMode="auto">
        <a:xfrm>
          <a:off x="13992045" y="18814211"/>
          <a:ext cx="301925" cy="293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44</xdr:row>
      <xdr:rowOff>0</xdr:rowOff>
    </xdr:from>
    <xdr:ext cx="301925" cy="293298"/>
    <xdr:sp macro="" textlink="">
      <xdr:nvSpPr>
        <xdr:cNvPr id="5" name="AutoShape 1026" descr="file:///D:/YandexDisk/%D0%A8%D1%82%D1%80%D0%B8%D1%85-%D0%BA%D0%BE%D0%B4%D1%8B/%D0%A8%D0%9A%20%D0%BE%D1%82%2023.05.22/4631160768651.png"/>
        <xdr:cNvSpPr>
          <a:spLocks noChangeAspect="1" noChangeArrowheads="1"/>
        </xdr:cNvSpPr>
      </xdr:nvSpPr>
      <xdr:spPr bwMode="auto">
        <a:xfrm>
          <a:off x="14037531" y="18868322"/>
          <a:ext cx="301925" cy="293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tabSelected="1" zoomScaleNormal="100" workbookViewId="0">
      <pane ySplit="6" topLeftCell="A223" activePane="bottomLeft" state="frozen"/>
      <selection pane="bottomLeft" activeCell="L227" sqref="L227"/>
    </sheetView>
  </sheetViews>
  <sheetFormatPr defaultColWidth="7.875" defaultRowHeight="21.25" customHeight="1" x14ac:dyDescent="0.2"/>
  <cols>
    <col min="1" max="1" width="34.25" style="5" customWidth="1"/>
    <col min="2" max="2" width="22.875" style="5" customWidth="1"/>
    <col min="3" max="3" width="14" style="5" customWidth="1"/>
    <col min="4" max="4" width="34.375" style="5" bestFit="1" customWidth="1"/>
    <col min="5" max="5" width="37.875" style="5" customWidth="1"/>
    <col min="6" max="6" width="6.375" style="5" customWidth="1"/>
    <col min="7" max="7" width="12.875" style="6" customWidth="1"/>
    <col min="8" max="8" width="11.625" style="6" customWidth="1"/>
    <col min="9" max="16384" width="7.875" style="5"/>
  </cols>
  <sheetData>
    <row r="1" spans="1:9" ht="15.65" x14ac:dyDescent="0.2">
      <c r="A1" s="3"/>
      <c r="B1" s="3"/>
      <c r="C1" s="3"/>
      <c r="D1" s="3"/>
      <c r="E1" s="3"/>
      <c r="F1" s="3"/>
      <c r="G1" s="4"/>
      <c r="H1" s="4"/>
    </row>
    <row r="2" spans="1:9" ht="15.65" x14ac:dyDescent="0.2">
      <c r="A2" s="7"/>
      <c r="B2" s="1"/>
      <c r="C2" s="1"/>
      <c r="D2" s="62" t="s">
        <v>841</v>
      </c>
      <c r="E2" s="60" t="s">
        <v>713</v>
      </c>
      <c r="F2" s="60"/>
      <c r="G2" s="60"/>
      <c r="H2" s="60"/>
    </row>
    <row r="3" spans="1:9" ht="15.65" x14ac:dyDescent="0.2">
      <c r="A3" s="7"/>
      <c r="B3" s="1"/>
      <c r="C3" s="1"/>
      <c r="D3" s="63"/>
      <c r="E3" s="60" t="s">
        <v>714</v>
      </c>
      <c r="F3" s="60"/>
      <c r="G3" s="60"/>
      <c r="H3" s="60"/>
    </row>
    <row r="4" spans="1:9" ht="15.65" x14ac:dyDescent="0.2">
      <c r="A4" s="7"/>
      <c r="B4" s="1"/>
      <c r="C4" s="1"/>
      <c r="D4" s="2"/>
      <c r="E4" s="60" t="s">
        <v>715</v>
      </c>
      <c r="F4" s="60"/>
      <c r="G4" s="60"/>
      <c r="H4" s="60"/>
    </row>
    <row r="5" spans="1:9" ht="15.65" x14ac:dyDescent="0.2">
      <c r="A5" s="7"/>
      <c r="B5" s="1"/>
      <c r="C5" s="1"/>
      <c r="D5" s="46" t="s">
        <v>861</v>
      </c>
      <c r="E5" s="61" t="s">
        <v>716</v>
      </c>
      <c r="F5" s="61"/>
      <c r="G5" s="61"/>
      <c r="H5" s="61"/>
    </row>
    <row r="6" spans="1:9" ht="28.55" x14ac:dyDescent="0.2">
      <c r="A6" s="30" t="s">
        <v>0</v>
      </c>
      <c r="B6" s="30" t="s">
        <v>1</v>
      </c>
      <c r="C6" s="31" t="s">
        <v>635</v>
      </c>
      <c r="D6" s="31" t="s">
        <v>689</v>
      </c>
      <c r="E6" s="31" t="s">
        <v>2</v>
      </c>
      <c r="F6" s="31" t="s">
        <v>628</v>
      </c>
      <c r="G6" s="32" t="s">
        <v>773</v>
      </c>
      <c r="H6" s="33" t="s">
        <v>772</v>
      </c>
    </row>
    <row r="7" spans="1:9" ht="37.700000000000003" customHeight="1" x14ac:dyDescent="0.2">
      <c r="A7" s="58" t="s">
        <v>712</v>
      </c>
      <c r="B7" s="59"/>
      <c r="C7" s="59"/>
      <c r="D7" s="59"/>
      <c r="E7" s="59"/>
      <c r="F7" s="59"/>
      <c r="G7" s="59"/>
      <c r="H7" s="59"/>
    </row>
    <row r="8" spans="1:9" ht="34.65" x14ac:dyDescent="0.2">
      <c r="A8" s="53" t="s">
        <v>766</v>
      </c>
      <c r="B8" s="9" t="s">
        <v>3</v>
      </c>
      <c r="C8" s="10" t="s">
        <v>432</v>
      </c>
      <c r="D8" s="9" t="s">
        <v>4</v>
      </c>
      <c r="E8" s="8" t="s">
        <v>5</v>
      </c>
      <c r="F8" s="11">
        <v>100</v>
      </c>
      <c r="G8" s="26">
        <v>91</v>
      </c>
      <c r="H8" s="27">
        <f>G8*1.2</f>
        <v>109.2</v>
      </c>
      <c r="I8" s="45"/>
    </row>
    <row r="9" spans="1:9" ht="34.65" x14ac:dyDescent="0.2">
      <c r="A9" s="53" t="s">
        <v>766</v>
      </c>
      <c r="B9" s="9" t="s">
        <v>6</v>
      </c>
      <c r="C9" s="12" t="s">
        <v>433</v>
      </c>
      <c r="D9" s="9" t="s">
        <v>4</v>
      </c>
      <c r="E9" s="8" t="s">
        <v>7</v>
      </c>
      <c r="F9" s="11">
        <v>100</v>
      </c>
      <c r="G9" s="26">
        <v>104</v>
      </c>
      <c r="H9" s="26">
        <f t="shared" ref="H9:H24" si="0">G9*1.2</f>
        <v>124.8</v>
      </c>
      <c r="I9" s="47"/>
    </row>
    <row r="10" spans="1:9" ht="34.65" x14ac:dyDescent="0.2">
      <c r="A10" s="53" t="s">
        <v>766</v>
      </c>
      <c r="B10" s="9" t="s">
        <v>8</v>
      </c>
      <c r="C10" s="10" t="s">
        <v>434</v>
      </c>
      <c r="D10" s="8" t="s">
        <v>630</v>
      </c>
      <c r="E10" s="8" t="s">
        <v>9</v>
      </c>
      <c r="F10" s="11">
        <v>100</v>
      </c>
      <c r="G10" s="26">
        <v>108</v>
      </c>
      <c r="H10" s="26">
        <f t="shared" si="0"/>
        <v>129.6</v>
      </c>
      <c r="I10" s="47"/>
    </row>
    <row r="11" spans="1:9" ht="57.75" x14ac:dyDescent="0.2">
      <c r="A11" s="53" t="s">
        <v>766</v>
      </c>
      <c r="B11" s="9" t="s">
        <v>10</v>
      </c>
      <c r="C11" s="10" t="s">
        <v>435</v>
      </c>
      <c r="D11" s="8" t="s">
        <v>754</v>
      </c>
      <c r="E11" s="8" t="s">
        <v>11</v>
      </c>
      <c r="F11" s="11">
        <v>100</v>
      </c>
      <c r="G11" s="26">
        <v>85</v>
      </c>
      <c r="H11" s="26">
        <f t="shared" si="0"/>
        <v>102</v>
      </c>
      <c r="I11" s="47"/>
    </row>
    <row r="12" spans="1:9" ht="57.75" x14ac:dyDescent="0.2">
      <c r="A12" s="53" t="s">
        <v>12</v>
      </c>
      <c r="B12" s="8" t="s">
        <v>13</v>
      </c>
      <c r="C12" s="10" t="s">
        <v>436</v>
      </c>
      <c r="D12" s="8" t="s">
        <v>725</v>
      </c>
      <c r="E12" s="8" t="s">
        <v>11</v>
      </c>
      <c r="F12" s="11">
        <v>100</v>
      </c>
      <c r="G12" s="26">
        <v>94</v>
      </c>
      <c r="H12" s="26">
        <f t="shared" si="0"/>
        <v>112.8</v>
      </c>
      <c r="I12" s="47"/>
    </row>
    <row r="13" spans="1:9" ht="57.75" x14ac:dyDescent="0.2">
      <c r="A13" s="53" t="s">
        <v>766</v>
      </c>
      <c r="B13" s="9" t="s">
        <v>14</v>
      </c>
      <c r="C13" s="10" t="s">
        <v>437</v>
      </c>
      <c r="D13" s="8" t="s">
        <v>725</v>
      </c>
      <c r="E13" s="8" t="s">
        <v>11</v>
      </c>
      <c r="F13" s="11">
        <v>100</v>
      </c>
      <c r="G13" s="26">
        <v>101</v>
      </c>
      <c r="H13" s="26">
        <f t="shared" si="0"/>
        <v>121.19999999999999</v>
      </c>
      <c r="I13" s="47"/>
    </row>
    <row r="14" spans="1:9" ht="57.75" x14ac:dyDescent="0.2">
      <c r="A14" s="53" t="s">
        <v>766</v>
      </c>
      <c r="B14" s="8" t="s">
        <v>15</v>
      </c>
      <c r="C14" s="12" t="s">
        <v>438</v>
      </c>
      <c r="D14" s="9" t="s">
        <v>809</v>
      </c>
      <c r="E14" s="8" t="s">
        <v>11</v>
      </c>
      <c r="F14" s="11">
        <v>100</v>
      </c>
      <c r="G14" s="26">
        <v>119</v>
      </c>
      <c r="H14" s="27">
        <f t="shared" si="0"/>
        <v>142.79999999999998</v>
      </c>
      <c r="I14" s="47"/>
    </row>
    <row r="15" spans="1:9" ht="57.75" x14ac:dyDescent="0.2">
      <c r="A15" s="53" t="s">
        <v>12</v>
      </c>
      <c r="B15" s="8" t="s">
        <v>16</v>
      </c>
      <c r="C15" s="10" t="s">
        <v>439</v>
      </c>
      <c r="D15" s="8" t="s">
        <v>17</v>
      </c>
      <c r="E15" s="8" t="s">
        <v>18</v>
      </c>
      <c r="F15" s="11">
        <v>100</v>
      </c>
      <c r="G15" s="26">
        <v>85</v>
      </c>
      <c r="H15" s="27">
        <f t="shared" si="0"/>
        <v>102</v>
      </c>
      <c r="I15" s="47"/>
    </row>
    <row r="16" spans="1:9" ht="23.1" x14ac:dyDescent="0.2">
      <c r="A16" s="53" t="s">
        <v>12</v>
      </c>
      <c r="B16" s="8" t="s">
        <v>19</v>
      </c>
      <c r="C16" s="10" t="s">
        <v>440</v>
      </c>
      <c r="D16" s="8" t="s">
        <v>629</v>
      </c>
      <c r="E16" s="9" t="s">
        <v>20</v>
      </c>
      <c r="F16" s="11">
        <v>100</v>
      </c>
      <c r="G16" s="26">
        <v>85</v>
      </c>
      <c r="H16" s="27">
        <f t="shared" si="0"/>
        <v>102</v>
      </c>
      <c r="I16" s="47"/>
    </row>
    <row r="17" spans="1:9" ht="23.1" x14ac:dyDescent="0.2">
      <c r="A17" s="53" t="s">
        <v>12</v>
      </c>
      <c r="B17" s="8" t="s">
        <v>21</v>
      </c>
      <c r="C17" s="12" t="s">
        <v>441</v>
      </c>
      <c r="D17" s="9" t="s">
        <v>22</v>
      </c>
      <c r="E17" s="8" t="s">
        <v>23</v>
      </c>
      <c r="F17" s="11">
        <v>100</v>
      </c>
      <c r="G17" s="26">
        <v>85</v>
      </c>
      <c r="H17" s="27">
        <f t="shared" si="0"/>
        <v>102</v>
      </c>
      <c r="I17" s="47"/>
    </row>
    <row r="18" spans="1:9" ht="46.2" x14ac:dyDescent="0.2">
      <c r="A18" s="53" t="s">
        <v>12</v>
      </c>
      <c r="B18" s="9" t="s">
        <v>24</v>
      </c>
      <c r="C18" s="12" t="s">
        <v>442</v>
      </c>
      <c r="D18" s="9" t="s">
        <v>25</v>
      </c>
      <c r="E18" s="8" t="s">
        <v>708</v>
      </c>
      <c r="F18" s="11">
        <v>100</v>
      </c>
      <c r="G18" s="26">
        <v>85</v>
      </c>
      <c r="H18" s="27">
        <f t="shared" si="0"/>
        <v>102</v>
      </c>
      <c r="I18" s="47"/>
    </row>
    <row r="19" spans="1:9" ht="23.1" x14ac:dyDescent="0.2">
      <c r="A19" s="53" t="s">
        <v>12</v>
      </c>
      <c r="B19" s="8" t="s">
        <v>26</v>
      </c>
      <c r="C19" s="10" t="s">
        <v>443</v>
      </c>
      <c r="D19" s="8" t="s">
        <v>27</v>
      </c>
      <c r="E19" s="8" t="s">
        <v>28</v>
      </c>
      <c r="F19" s="11">
        <v>100</v>
      </c>
      <c r="G19" s="26">
        <v>85</v>
      </c>
      <c r="H19" s="27">
        <f t="shared" si="0"/>
        <v>102</v>
      </c>
      <c r="I19" s="47"/>
    </row>
    <row r="20" spans="1:9" ht="23.1" x14ac:dyDescent="0.2">
      <c r="A20" s="53" t="s">
        <v>12</v>
      </c>
      <c r="B20" s="8" t="s">
        <v>29</v>
      </c>
      <c r="C20" s="10" t="s">
        <v>444</v>
      </c>
      <c r="D20" s="8" t="s">
        <v>631</v>
      </c>
      <c r="E20" s="8" t="s">
        <v>30</v>
      </c>
      <c r="F20" s="11">
        <v>100</v>
      </c>
      <c r="G20" s="26">
        <v>85</v>
      </c>
      <c r="H20" s="27">
        <f t="shared" si="0"/>
        <v>102</v>
      </c>
      <c r="I20" s="47"/>
    </row>
    <row r="21" spans="1:9" ht="23.1" x14ac:dyDescent="0.2">
      <c r="A21" s="53" t="s">
        <v>12</v>
      </c>
      <c r="B21" s="8" t="s">
        <v>31</v>
      </c>
      <c r="C21" s="12" t="s">
        <v>445</v>
      </c>
      <c r="D21" s="9" t="s">
        <v>32</v>
      </c>
      <c r="E21" s="8" t="s">
        <v>33</v>
      </c>
      <c r="F21" s="11">
        <v>100</v>
      </c>
      <c r="G21" s="26">
        <v>88</v>
      </c>
      <c r="H21" s="27">
        <f t="shared" si="0"/>
        <v>105.6</v>
      </c>
      <c r="I21" s="47"/>
    </row>
    <row r="22" spans="1:9" ht="46.2" x14ac:dyDescent="0.2">
      <c r="A22" s="53" t="s">
        <v>12</v>
      </c>
      <c r="B22" s="8" t="s">
        <v>34</v>
      </c>
      <c r="C22" s="10" t="s">
        <v>446</v>
      </c>
      <c r="D22" s="8" t="s">
        <v>431</v>
      </c>
      <c r="E22" s="8" t="s">
        <v>35</v>
      </c>
      <c r="F22" s="11">
        <v>100</v>
      </c>
      <c r="G22" s="26">
        <v>88</v>
      </c>
      <c r="H22" s="27">
        <f t="shared" si="0"/>
        <v>105.6</v>
      </c>
      <c r="I22" s="47"/>
    </row>
    <row r="23" spans="1:9" ht="34.65" x14ac:dyDescent="0.2">
      <c r="A23" s="53" t="s">
        <v>12</v>
      </c>
      <c r="B23" s="8" t="s">
        <v>36</v>
      </c>
      <c r="C23" s="10" t="s">
        <v>447</v>
      </c>
      <c r="D23" s="8" t="s">
        <v>37</v>
      </c>
      <c r="E23" s="8" t="s">
        <v>38</v>
      </c>
      <c r="F23" s="11">
        <v>100</v>
      </c>
      <c r="G23" s="26">
        <v>119</v>
      </c>
      <c r="H23" s="27">
        <f t="shared" si="0"/>
        <v>142.79999999999998</v>
      </c>
      <c r="I23" s="51"/>
    </row>
    <row r="24" spans="1:9" ht="34.65" x14ac:dyDescent="0.2">
      <c r="A24" s="53" t="s">
        <v>12</v>
      </c>
      <c r="B24" s="8" t="s">
        <v>39</v>
      </c>
      <c r="C24" s="10" t="s">
        <v>448</v>
      </c>
      <c r="D24" s="8" t="s">
        <v>691</v>
      </c>
      <c r="E24" s="8" t="s">
        <v>40</v>
      </c>
      <c r="F24" s="11">
        <v>100</v>
      </c>
      <c r="G24" s="26">
        <v>119</v>
      </c>
      <c r="H24" s="27">
        <f t="shared" si="0"/>
        <v>142.79999999999998</v>
      </c>
      <c r="I24" s="51"/>
    </row>
    <row r="25" spans="1:9" ht="23.8" customHeight="1" x14ac:dyDescent="0.2">
      <c r="A25" s="58" t="s">
        <v>41</v>
      </c>
      <c r="B25" s="59"/>
      <c r="C25" s="59"/>
      <c r="D25" s="59"/>
      <c r="E25" s="59"/>
      <c r="F25" s="59"/>
      <c r="G25" s="59"/>
      <c r="H25" s="59"/>
      <c r="I25" s="45"/>
    </row>
    <row r="26" spans="1:9" ht="23.1" x14ac:dyDescent="0.2">
      <c r="A26" s="53" t="s">
        <v>767</v>
      </c>
      <c r="B26" s="8" t="s">
        <v>42</v>
      </c>
      <c r="C26" s="10" t="s">
        <v>449</v>
      </c>
      <c r="D26" s="8" t="s">
        <v>43</v>
      </c>
      <c r="E26" s="8" t="s">
        <v>44</v>
      </c>
      <c r="F26" s="11">
        <v>100</v>
      </c>
      <c r="G26" s="26">
        <v>82</v>
      </c>
      <c r="H26" s="27">
        <f t="shared" ref="H26:H41" si="1">G26*1.2</f>
        <v>98.399999999999991</v>
      </c>
      <c r="I26" s="47"/>
    </row>
    <row r="27" spans="1:9" ht="34.65" x14ac:dyDescent="0.2">
      <c r="A27" s="53" t="s">
        <v>767</v>
      </c>
      <c r="B27" s="8" t="s">
        <v>45</v>
      </c>
      <c r="C27" s="10" t="s">
        <v>450</v>
      </c>
      <c r="D27" s="8" t="s">
        <v>46</v>
      </c>
      <c r="E27" s="8" t="s">
        <v>47</v>
      </c>
      <c r="F27" s="11">
        <v>100</v>
      </c>
      <c r="G27" s="26">
        <v>82</v>
      </c>
      <c r="H27" s="27">
        <f t="shared" si="1"/>
        <v>98.399999999999991</v>
      </c>
      <c r="I27" s="47"/>
    </row>
    <row r="28" spans="1:9" ht="57.75" x14ac:dyDescent="0.2">
      <c r="A28" s="8" t="s">
        <v>767</v>
      </c>
      <c r="B28" s="8" t="s">
        <v>48</v>
      </c>
      <c r="C28" s="10" t="s">
        <v>451</v>
      </c>
      <c r="D28" s="8" t="s">
        <v>49</v>
      </c>
      <c r="E28" s="8" t="s">
        <v>744</v>
      </c>
      <c r="F28" s="11">
        <v>20</v>
      </c>
      <c r="G28" s="26">
        <v>2975</v>
      </c>
      <c r="H28" s="27">
        <f t="shared" si="1"/>
        <v>3570</v>
      </c>
      <c r="I28" s="51"/>
    </row>
    <row r="29" spans="1:9" ht="23.1" x14ac:dyDescent="0.2">
      <c r="A29" s="53" t="s">
        <v>767</v>
      </c>
      <c r="B29" s="8" t="s">
        <v>50</v>
      </c>
      <c r="C29" s="10" t="s">
        <v>452</v>
      </c>
      <c r="D29" s="8" t="s">
        <v>51</v>
      </c>
      <c r="E29" s="8" t="s">
        <v>52</v>
      </c>
      <c r="F29" s="11">
        <v>100</v>
      </c>
      <c r="G29" s="26">
        <v>88</v>
      </c>
      <c r="H29" s="27">
        <f t="shared" si="1"/>
        <v>105.6</v>
      </c>
      <c r="I29" s="47"/>
    </row>
    <row r="30" spans="1:9" ht="23.1" x14ac:dyDescent="0.2">
      <c r="A30" s="53" t="s">
        <v>767</v>
      </c>
      <c r="B30" s="8" t="s">
        <v>53</v>
      </c>
      <c r="C30" s="10" t="s">
        <v>453</v>
      </c>
      <c r="D30" s="8" t="s">
        <v>54</v>
      </c>
      <c r="E30" s="8" t="s">
        <v>55</v>
      </c>
      <c r="F30" s="11">
        <v>100</v>
      </c>
      <c r="G30" s="26">
        <v>129</v>
      </c>
      <c r="H30" s="27">
        <f t="shared" si="1"/>
        <v>154.79999999999998</v>
      </c>
      <c r="I30" s="47"/>
    </row>
    <row r="31" spans="1:9" ht="34.65" x14ac:dyDescent="0.2">
      <c r="A31" s="53" t="s">
        <v>767</v>
      </c>
      <c r="B31" s="8" t="s">
        <v>56</v>
      </c>
      <c r="C31" s="10" t="s">
        <v>454</v>
      </c>
      <c r="D31" s="8" t="s">
        <v>57</v>
      </c>
      <c r="E31" s="8" t="s">
        <v>745</v>
      </c>
      <c r="F31" s="11">
        <v>100</v>
      </c>
      <c r="G31" s="26">
        <v>129</v>
      </c>
      <c r="H31" s="27">
        <f t="shared" si="1"/>
        <v>154.79999999999998</v>
      </c>
      <c r="I31" s="47"/>
    </row>
    <row r="32" spans="1:9" ht="23.1" x14ac:dyDescent="0.2">
      <c r="A32" s="53" t="s">
        <v>767</v>
      </c>
      <c r="B32" s="8" t="s">
        <v>58</v>
      </c>
      <c r="C32" s="10" t="s">
        <v>455</v>
      </c>
      <c r="D32" s="8" t="s">
        <v>59</v>
      </c>
      <c r="E32" s="8" t="s">
        <v>44</v>
      </c>
      <c r="F32" s="11">
        <v>100</v>
      </c>
      <c r="G32" s="26">
        <v>115</v>
      </c>
      <c r="H32" s="27">
        <f t="shared" si="1"/>
        <v>138</v>
      </c>
      <c r="I32" s="47"/>
    </row>
    <row r="33" spans="1:9" ht="34.65" x14ac:dyDescent="0.2">
      <c r="A33" s="53" t="s">
        <v>767</v>
      </c>
      <c r="B33" s="8" t="s">
        <v>60</v>
      </c>
      <c r="C33" s="12" t="s">
        <v>456</v>
      </c>
      <c r="D33" s="9" t="s">
        <v>61</v>
      </c>
      <c r="E33" s="8" t="s">
        <v>62</v>
      </c>
      <c r="F33" s="11">
        <v>100</v>
      </c>
      <c r="G33" s="26">
        <v>82</v>
      </c>
      <c r="H33" s="27">
        <f t="shared" si="1"/>
        <v>98.399999999999991</v>
      </c>
      <c r="I33" s="47"/>
    </row>
    <row r="34" spans="1:9" ht="34.65" x14ac:dyDescent="0.2">
      <c r="A34" s="8" t="s">
        <v>767</v>
      </c>
      <c r="B34" s="8" t="s">
        <v>63</v>
      </c>
      <c r="C34" s="10" t="s">
        <v>457</v>
      </c>
      <c r="D34" s="8" t="s">
        <v>692</v>
      </c>
      <c r="E34" s="8" t="s">
        <v>709</v>
      </c>
      <c r="F34" s="11">
        <v>20</v>
      </c>
      <c r="G34" s="26">
        <v>2230</v>
      </c>
      <c r="H34" s="27">
        <f t="shared" si="1"/>
        <v>2676</v>
      </c>
      <c r="I34" s="45"/>
    </row>
    <row r="35" spans="1:9" ht="34.65" x14ac:dyDescent="0.2">
      <c r="A35" s="8" t="s">
        <v>767</v>
      </c>
      <c r="B35" s="8" t="s">
        <v>64</v>
      </c>
      <c r="C35" s="10" t="s">
        <v>458</v>
      </c>
      <c r="D35" s="8" t="s">
        <v>65</v>
      </c>
      <c r="E35" s="8" t="s">
        <v>66</v>
      </c>
      <c r="F35" s="11">
        <v>20</v>
      </c>
      <c r="G35" s="26">
        <v>2230</v>
      </c>
      <c r="H35" s="27">
        <f t="shared" si="1"/>
        <v>2676</v>
      </c>
      <c r="I35" s="45"/>
    </row>
    <row r="36" spans="1:9" ht="34.65" x14ac:dyDescent="0.2">
      <c r="A36" s="8" t="s">
        <v>767</v>
      </c>
      <c r="B36" s="8" t="s">
        <v>67</v>
      </c>
      <c r="C36" s="10" t="s">
        <v>459</v>
      </c>
      <c r="D36" s="8" t="s">
        <v>68</v>
      </c>
      <c r="E36" s="8" t="s">
        <v>779</v>
      </c>
      <c r="F36" s="11">
        <v>20</v>
      </c>
      <c r="G36" s="26">
        <v>1845</v>
      </c>
      <c r="H36" s="27">
        <f t="shared" si="1"/>
        <v>2214</v>
      </c>
      <c r="I36" s="45"/>
    </row>
    <row r="37" spans="1:9" ht="23.1" x14ac:dyDescent="0.2">
      <c r="A37" s="53" t="s">
        <v>767</v>
      </c>
      <c r="B37" s="8" t="s">
        <v>69</v>
      </c>
      <c r="C37" s="10" t="s">
        <v>460</v>
      </c>
      <c r="D37" s="8" t="s">
        <v>70</v>
      </c>
      <c r="E37" s="8" t="s">
        <v>71</v>
      </c>
      <c r="F37" s="11">
        <v>100</v>
      </c>
      <c r="G37" s="26">
        <v>102</v>
      </c>
      <c r="H37" s="27">
        <f t="shared" si="1"/>
        <v>122.39999999999999</v>
      </c>
      <c r="I37" s="47"/>
    </row>
    <row r="38" spans="1:9" ht="46.2" x14ac:dyDescent="0.2">
      <c r="A38" s="8" t="s">
        <v>767</v>
      </c>
      <c r="B38" s="8" t="s">
        <v>72</v>
      </c>
      <c r="C38" s="10" t="s">
        <v>461</v>
      </c>
      <c r="D38" s="9"/>
      <c r="E38" s="8" t="s">
        <v>710</v>
      </c>
      <c r="F38" s="11">
        <v>100</v>
      </c>
      <c r="G38" s="26">
        <v>130</v>
      </c>
      <c r="H38" s="27">
        <f t="shared" si="1"/>
        <v>156</v>
      </c>
      <c r="I38" s="45"/>
    </row>
    <row r="39" spans="1:9" ht="46.2" x14ac:dyDescent="0.2">
      <c r="A39" s="53" t="s">
        <v>767</v>
      </c>
      <c r="B39" s="8" t="s">
        <v>73</v>
      </c>
      <c r="C39" s="10" t="s">
        <v>462</v>
      </c>
      <c r="D39" s="8" t="s">
        <v>74</v>
      </c>
      <c r="E39" s="8" t="s">
        <v>75</v>
      </c>
      <c r="F39" s="11">
        <v>100</v>
      </c>
      <c r="G39" s="26">
        <v>102</v>
      </c>
      <c r="H39" s="27">
        <f t="shared" si="1"/>
        <v>122.39999999999999</v>
      </c>
      <c r="I39" s="47"/>
    </row>
    <row r="40" spans="1:9" ht="34.65" x14ac:dyDescent="0.2">
      <c r="A40" s="53" t="s">
        <v>767</v>
      </c>
      <c r="B40" s="8" t="s">
        <v>76</v>
      </c>
      <c r="C40" s="10" t="s">
        <v>463</v>
      </c>
      <c r="D40" s="8" t="s">
        <v>77</v>
      </c>
      <c r="E40" s="8" t="s">
        <v>78</v>
      </c>
      <c r="F40" s="11">
        <v>100</v>
      </c>
      <c r="G40" s="26">
        <v>344</v>
      </c>
      <c r="H40" s="27">
        <f t="shared" si="1"/>
        <v>412.8</v>
      </c>
      <c r="I40" s="47"/>
    </row>
    <row r="41" spans="1:9" ht="23.1" x14ac:dyDescent="0.2">
      <c r="A41" s="53" t="s">
        <v>767</v>
      </c>
      <c r="B41" s="8" t="s">
        <v>79</v>
      </c>
      <c r="C41" s="10" t="s">
        <v>464</v>
      </c>
      <c r="D41" s="8" t="s">
        <v>80</v>
      </c>
      <c r="E41" s="8" t="s">
        <v>81</v>
      </c>
      <c r="F41" s="11">
        <v>100</v>
      </c>
      <c r="G41" s="26">
        <v>344</v>
      </c>
      <c r="H41" s="27">
        <f t="shared" si="1"/>
        <v>412.8</v>
      </c>
      <c r="I41" s="47"/>
    </row>
    <row r="42" spans="1:9" ht="31.95" customHeight="1" x14ac:dyDescent="0.2">
      <c r="A42" s="58" t="s">
        <v>82</v>
      </c>
      <c r="B42" s="59"/>
      <c r="C42" s="59"/>
      <c r="D42" s="59"/>
      <c r="E42" s="59"/>
      <c r="F42" s="59"/>
      <c r="G42" s="59"/>
      <c r="H42" s="59"/>
      <c r="I42" s="45"/>
    </row>
    <row r="43" spans="1:9" ht="46.2" x14ac:dyDescent="0.2">
      <c r="A43" s="53" t="s">
        <v>768</v>
      </c>
      <c r="B43" s="8" t="s">
        <v>83</v>
      </c>
      <c r="C43" s="12" t="s">
        <v>465</v>
      </c>
      <c r="D43" s="9"/>
      <c r="E43" s="8" t="s">
        <v>84</v>
      </c>
      <c r="F43" s="11">
        <v>100</v>
      </c>
      <c r="G43" s="26">
        <v>85</v>
      </c>
      <c r="H43" s="27">
        <f>G43*1.2</f>
        <v>102</v>
      </c>
      <c r="I43" s="47"/>
    </row>
    <row r="44" spans="1:9" ht="34.65" x14ac:dyDescent="0.2">
      <c r="A44" s="53" t="s">
        <v>768</v>
      </c>
      <c r="B44" s="8" t="s">
        <v>85</v>
      </c>
      <c r="C44" s="12" t="s">
        <v>466</v>
      </c>
      <c r="D44" s="9"/>
      <c r="E44" s="8" t="s">
        <v>86</v>
      </c>
      <c r="F44" s="11">
        <v>100</v>
      </c>
      <c r="G44" s="26">
        <v>85</v>
      </c>
      <c r="H44" s="27">
        <f>G44*1.2</f>
        <v>102</v>
      </c>
      <c r="I44" s="47"/>
    </row>
    <row r="45" spans="1:9" ht="34.65" x14ac:dyDescent="0.2">
      <c r="A45" s="53" t="s">
        <v>768</v>
      </c>
      <c r="B45" s="8" t="s">
        <v>379</v>
      </c>
      <c r="C45" s="12" t="s">
        <v>467</v>
      </c>
      <c r="D45" s="9"/>
      <c r="E45" s="8" t="s">
        <v>52</v>
      </c>
      <c r="F45" s="11">
        <v>100</v>
      </c>
      <c r="G45" s="26">
        <v>94</v>
      </c>
      <c r="H45" s="27">
        <f>G45*1.2</f>
        <v>112.8</v>
      </c>
      <c r="I45" s="47"/>
    </row>
    <row r="46" spans="1:9" ht="34.65" x14ac:dyDescent="0.2">
      <c r="A46" s="53" t="s">
        <v>768</v>
      </c>
      <c r="B46" s="8" t="s">
        <v>87</v>
      </c>
      <c r="C46" s="12" t="s">
        <v>468</v>
      </c>
      <c r="D46" s="9"/>
      <c r="E46" s="8" t="s">
        <v>88</v>
      </c>
      <c r="F46" s="11">
        <v>100</v>
      </c>
      <c r="G46" s="26">
        <v>108</v>
      </c>
      <c r="H46" s="27">
        <f>G46*1.2</f>
        <v>129.6</v>
      </c>
      <c r="I46" s="47"/>
    </row>
    <row r="47" spans="1:9" ht="46.2" x14ac:dyDescent="0.2">
      <c r="A47" s="53" t="s">
        <v>768</v>
      </c>
      <c r="B47" s="8" t="s">
        <v>89</v>
      </c>
      <c r="C47" s="12" t="s">
        <v>469</v>
      </c>
      <c r="D47" s="9"/>
      <c r="E47" s="8" t="s">
        <v>90</v>
      </c>
      <c r="F47" s="11">
        <v>100</v>
      </c>
      <c r="G47" s="26">
        <v>108</v>
      </c>
      <c r="H47" s="27">
        <f>G47*1.2</f>
        <v>129.6</v>
      </c>
      <c r="I47" s="47"/>
    </row>
    <row r="48" spans="1:9" ht="28.2" customHeight="1" x14ac:dyDescent="0.2">
      <c r="A48" s="58" t="s">
        <v>717</v>
      </c>
      <c r="B48" s="59"/>
      <c r="C48" s="59"/>
      <c r="D48" s="59"/>
      <c r="E48" s="59"/>
      <c r="F48" s="59"/>
      <c r="G48" s="59"/>
      <c r="H48" s="59"/>
      <c r="I48" s="45"/>
    </row>
    <row r="49" spans="1:9" ht="46.2" x14ac:dyDescent="0.2">
      <c r="A49" s="53" t="s">
        <v>91</v>
      </c>
      <c r="B49" s="9" t="s">
        <v>92</v>
      </c>
      <c r="C49" s="10" t="s">
        <v>470</v>
      </c>
      <c r="D49" s="8" t="s">
        <v>93</v>
      </c>
      <c r="E49" s="8" t="s">
        <v>84</v>
      </c>
      <c r="F49" s="11">
        <v>15</v>
      </c>
      <c r="G49" s="26">
        <v>345</v>
      </c>
      <c r="H49" s="27">
        <f t="shared" ref="H49:H54" si="2">G49*1.2</f>
        <v>414</v>
      </c>
      <c r="I49" s="47"/>
    </row>
    <row r="50" spans="1:9" ht="23.1" x14ac:dyDescent="0.2">
      <c r="A50" s="54" t="s">
        <v>91</v>
      </c>
      <c r="B50" s="9" t="s">
        <v>94</v>
      </c>
      <c r="C50" s="10" t="s">
        <v>471</v>
      </c>
      <c r="D50" s="8" t="s">
        <v>95</v>
      </c>
      <c r="E50" s="8" t="s">
        <v>96</v>
      </c>
      <c r="F50" s="11">
        <v>15</v>
      </c>
      <c r="G50" s="26">
        <v>345</v>
      </c>
      <c r="H50" s="27">
        <f t="shared" si="2"/>
        <v>414</v>
      </c>
      <c r="I50" s="47"/>
    </row>
    <row r="51" spans="1:9" ht="23.1" x14ac:dyDescent="0.2">
      <c r="A51" s="53" t="s">
        <v>91</v>
      </c>
      <c r="B51" s="9" t="s">
        <v>97</v>
      </c>
      <c r="C51" s="10" t="s">
        <v>472</v>
      </c>
      <c r="D51" s="8" t="s">
        <v>98</v>
      </c>
      <c r="E51" s="8" t="s">
        <v>99</v>
      </c>
      <c r="F51" s="11">
        <v>15</v>
      </c>
      <c r="G51" s="26">
        <v>345</v>
      </c>
      <c r="H51" s="27">
        <f t="shared" si="2"/>
        <v>414</v>
      </c>
      <c r="I51" s="47"/>
    </row>
    <row r="52" spans="1:9" ht="23.1" x14ac:dyDescent="0.2">
      <c r="A52" s="54" t="s">
        <v>91</v>
      </c>
      <c r="B52" s="9" t="s">
        <v>100</v>
      </c>
      <c r="C52" s="10" t="s">
        <v>473</v>
      </c>
      <c r="D52" s="8" t="s">
        <v>101</v>
      </c>
      <c r="E52" s="8" t="s">
        <v>102</v>
      </c>
      <c r="F52" s="11">
        <v>15</v>
      </c>
      <c r="G52" s="26">
        <v>345</v>
      </c>
      <c r="H52" s="27">
        <f t="shared" si="2"/>
        <v>414</v>
      </c>
      <c r="I52" s="47"/>
    </row>
    <row r="53" spans="1:9" ht="46.2" x14ac:dyDescent="0.2">
      <c r="A53" s="53" t="s">
        <v>91</v>
      </c>
      <c r="B53" s="9" t="s">
        <v>103</v>
      </c>
      <c r="C53" s="10" t="s">
        <v>474</v>
      </c>
      <c r="D53" s="8" t="s">
        <v>104</v>
      </c>
      <c r="E53" s="8" t="s">
        <v>105</v>
      </c>
      <c r="F53" s="11">
        <v>15</v>
      </c>
      <c r="G53" s="26">
        <v>345</v>
      </c>
      <c r="H53" s="27">
        <f t="shared" si="2"/>
        <v>414</v>
      </c>
      <c r="I53" s="47"/>
    </row>
    <row r="54" spans="1:9" ht="115.5" x14ac:dyDescent="0.2">
      <c r="A54" s="54" t="s">
        <v>106</v>
      </c>
      <c r="B54" s="9" t="s">
        <v>107</v>
      </c>
      <c r="C54" s="10" t="s">
        <v>475</v>
      </c>
      <c r="D54" s="8" t="s">
        <v>108</v>
      </c>
      <c r="E54" s="8" t="s">
        <v>109</v>
      </c>
      <c r="F54" s="11">
        <v>50</v>
      </c>
      <c r="G54" s="26">
        <v>223</v>
      </c>
      <c r="H54" s="27">
        <f t="shared" si="2"/>
        <v>267.59999999999997</v>
      </c>
      <c r="I54" s="45"/>
    </row>
    <row r="55" spans="1:9" ht="25.15" customHeight="1" x14ac:dyDescent="0.2">
      <c r="A55" s="58" t="s">
        <v>718</v>
      </c>
      <c r="B55" s="59"/>
      <c r="C55" s="59"/>
      <c r="D55" s="59"/>
      <c r="E55" s="59"/>
      <c r="F55" s="59"/>
      <c r="G55" s="59"/>
      <c r="H55" s="59"/>
      <c r="I55" s="45"/>
    </row>
    <row r="56" spans="1:9" ht="23.1" x14ac:dyDescent="0.2">
      <c r="A56" s="53" t="s">
        <v>776</v>
      </c>
      <c r="B56" s="9" t="s">
        <v>110</v>
      </c>
      <c r="C56" s="10" t="s">
        <v>476</v>
      </c>
      <c r="D56" s="8" t="s">
        <v>624</v>
      </c>
      <c r="E56" s="8" t="s">
        <v>111</v>
      </c>
      <c r="F56" s="11">
        <v>48</v>
      </c>
      <c r="G56" s="26">
        <v>439</v>
      </c>
      <c r="H56" s="27">
        <f t="shared" ref="H56:H64" si="3">G56*1.2</f>
        <v>526.79999999999995</v>
      </c>
      <c r="I56" s="45"/>
    </row>
    <row r="57" spans="1:9" ht="23.1" x14ac:dyDescent="0.2">
      <c r="A57" s="53" t="s">
        <v>777</v>
      </c>
      <c r="B57" s="9" t="s">
        <v>112</v>
      </c>
      <c r="C57" s="10" t="s">
        <v>477</v>
      </c>
      <c r="D57" s="8" t="s">
        <v>624</v>
      </c>
      <c r="E57" s="8" t="s">
        <v>113</v>
      </c>
      <c r="F57" s="11">
        <v>48</v>
      </c>
      <c r="G57" s="26">
        <v>475</v>
      </c>
      <c r="H57" s="27">
        <f t="shared" si="3"/>
        <v>570</v>
      </c>
      <c r="I57" s="45"/>
    </row>
    <row r="58" spans="1:9" ht="34.65" x14ac:dyDescent="0.2">
      <c r="A58" s="53" t="s">
        <v>778</v>
      </c>
      <c r="B58" s="9" t="s">
        <v>114</v>
      </c>
      <c r="C58" s="10" t="s">
        <v>478</v>
      </c>
      <c r="D58" s="8" t="s">
        <v>625</v>
      </c>
      <c r="E58" s="8" t="s">
        <v>115</v>
      </c>
      <c r="F58" s="11">
        <v>48</v>
      </c>
      <c r="G58" s="26">
        <v>439</v>
      </c>
      <c r="H58" s="27">
        <f t="shared" si="3"/>
        <v>526.79999999999995</v>
      </c>
      <c r="I58" s="45"/>
    </row>
    <row r="59" spans="1:9" ht="34.65" x14ac:dyDescent="0.2">
      <c r="A59" s="53" t="s">
        <v>777</v>
      </c>
      <c r="B59" s="9" t="s">
        <v>116</v>
      </c>
      <c r="C59" s="10" t="s">
        <v>479</v>
      </c>
      <c r="D59" s="8" t="s">
        <v>625</v>
      </c>
      <c r="E59" s="8" t="s">
        <v>117</v>
      </c>
      <c r="F59" s="11">
        <v>48</v>
      </c>
      <c r="G59" s="26">
        <v>475</v>
      </c>
      <c r="H59" s="27">
        <f t="shared" si="3"/>
        <v>570</v>
      </c>
      <c r="I59" s="45"/>
    </row>
    <row r="60" spans="1:9" ht="34.65" x14ac:dyDescent="0.2">
      <c r="A60" s="53" t="s">
        <v>118</v>
      </c>
      <c r="B60" s="8" t="s">
        <v>119</v>
      </c>
      <c r="C60" s="10" t="s">
        <v>480</v>
      </c>
      <c r="D60" s="8" t="s">
        <v>626</v>
      </c>
      <c r="E60" s="8" t="s">
        <v>120</v>
      </c>
      <c r="F60" s="11">
        <v>48</v>
      </c>
      <c r="G60" s="26">
        <v>439</v>
      </c>
      <c r="H60" s="27">
        <f t="shared" si="3"/>
        <v>526.79999999999995</v>
      </c>
      <c r="I60" s="45"/>
    </row>
    <row r="61" spans="1:9" ht="23.1" x14ac:dyDescent="0.2">
      <c r="A61" s="8" t="s">
        <v>118</v>
      </c>
      <c r="B61" s="8" t="s">
        <v>121</v>
      </c>
      <c r="C61" s="10" t="s">
        <v>481</v>
      </c>
      <c r="D61" s="8" t="s">
        <v>122</v>
      </c>
      <c r="E61" s="8" t="s">
        <v>123</v>
      </c>
      <c r="F61" s="11">
        <v>25</v>
      </c>
      <c r="G61" s="26">
        <v>1695</v>
      </c>
      <c r="H61" s="27">
        <f t="shared" si="3"/>
        <v>2034</v>
      </c>
      <c r="I61" s="45"/>
    </row>
    <row r="62" spans="1:9" ht="23.1" x14ac:dyDescent="0.2">
      <c r="A62" s="53" t="s">
        <v>118</v>
      </c>
      <c r="B62" s="8" t="s">
        <v>124</v>
      </c>
      <c r="C62" s="10" t="s">
        <v>482</v>
      </c>
      <c r="D62" s="8" t="s">
        <v>125</v>
      </c>
      <c r="E62" s="8" t="s">
        <v>126</v>
      </c>
      <c r="F62" s="11">
        <v>48</v>
      </c>
      <c r="G62" s="26">
        <v>495</v>
      </c>
      <c r="H62" s="27">
        <f t="shared" si="3"/>
        <v>594</v>
      </c>
      <c r="I62" s="45"/>
    </row>
    <row r="63" spans="1:9" ht="23.1" x14ac:dyDescent="0.2">
      <c r="A63" s="8" t="s">
        <v>118</v>
      </c>
      <c r="B63" s="8" t="s">
        <v>127</v>
      </c>
      <c r="C63" s="10" t="s">
        <v>483</v>
      </c>
      <c r="D63" s="8" t="s">
        <v>627</v>
      </c>
      <c r="E63" s="8" t="s">
        <v>128</v>
      </c>
      <c r="F63" s="11">
        <v>50</v>
      </c>
      <c r="G63" s="26">
        <v>1490</v>
      </c>
      <c r="H63" s="27">
        <f t="shared" si="3"/>
        <v>1788</v>
      </c>
      <c r="I63" s="45"/>
    </row>
    <row r="64" spans="1:9" ht="23.1" x14ac:dyDescent="0.2">
      <c r="A64" s="53" t="s">
        <v>118</v>
      </c>
      <c r="B64" s="8" t="s">
        <v>129</v>
      </c>
      <c r="C64" s="10" t="s">
        <v>484</v>
      </c>
      <c r="D64" s="8" t="s">
        <v>130</v>
      </c>
      <c r="E64" s="8" t="s">
        <v>131</v>
      </c>
      <c r="F64" s="11">
        <v>48</v>
      </c>
      <c r="G64" s="26">
        <v>495</v>
      </c>
      <c r="H64" s="27">
        <f t="shared" si="3"/>
        <v>594</v>
      </c>
      <c r="I64" s="45"/>
    </row>
    <row r="65" spans="1:9" ht="21.75" customHeight="1" x14ac:dyDescent="0.2">
      <c r="A65" s="58" t="s">
        <v>132</v>
      </c>
      <c r="B65" s="59"/>
      <c r="C65" s="59"/>
      <c r="D65" s="59"/>
      <c r="E65" s="59"/>
      <c r="F65" s="59"/>
      <c r="G65" s="59"/>
      <c r="H65" s="59"/>
      <c r="I65" s="45"/>
    </row>
    <row r="66" spans="1:9" ht="23.1" x14ac:dyDescent="0.2">
      <c r="A66" s="53" t="s">
        <v>133</v>
      </c>
      <c r="B66" s="8" t="s">
        <v>134</v>
      </c>
      <c r="C66" s="10" t="s">
        <v>485</v>
      </c>
      <c r="D66" s="8" t="s">
        <v>693</v>
      </c>
      <c r="E66" s="8" t="s">
        <v>135</v>
      </c>
      <c r="F66" s="11">
        <v>100</v>
      </c>
      <c r="G66" s="26">
        <v>470</v>
      </c>
      <c r="H66" s="27">
        <f>G66*1.2</f>
        <v>564</v>
      </c>
      <c r="I66" s="47"/>
    </row>
    <row r="67" spans="1:9" ht="34.65" x14ac:dyDescent="0.2">
      <c r="A67" s="53" t="s">
        <v>136</v>
      </c>
      <c r="B67" s="9" t="s">
        <v>137</v>
      </c>
      <c r="C67" s="10" t="s">
        <v>486</v>
      </c>
      <c r="D67" s="8" t="s">
        <v>694</v>
      </c>
      <c r="E67" s="8" t="s">
        <v>138</v>
      </c>
      <c r="F67" s="11">
        <v>100</v>
      </c>
      <c r="G67" s="26">
        <v>500</v>
      </c>
      <c r="H67" s="27">
        <f>G67*1.2</f>
        <v>600</v>
      </c>
      <c r="I67" s="47"/>
    </row>
    <row r="68" spans="1:9" ht="26.15" customHeight="1" x14ac:dyDescent="0.2">
      <c r="A68" s="58" t="s">
        <v>139</v>
      </c>
      <c r="B68" s="59"/>
      <c r="C68" s="59"/>
      <c r="D68" s="59"/>
      <c r="E68" s="59"/>
      <c r="F68" s="59"/>
      <c r="G68" s="59"/>
      <c r="H68" s="59"/>
      <c r="I68" s="45"/>
    </row>
    <row r="69" spans="1:9" ht="34.65" x14ac:dyDescent="0.2">
      <c r="A69" s="53" t="s">
        <v>140</v>
      </c>
      <c r="B69" s="9" t="s">
        <v>141</v>
      </c>
      <c r="C69" s="10" t="s">
        <v>487</v>
      </c>
      <c r="D69" s="8" t="s">
        <v>142</v>
      </c>
      <c r="E69" s="8" t="s">
        <v>143</v>
      </c>
      <c r="F69" s="11">
        <v>100</v>
      </c>
      <c r="G69" s="26">
        <v>89</v>
      </c>
      <c r="H69" s="27">
        <f t="shared" ref="H69:H88" si="4">G69*1.2</f>
        <v>106.8</v>
      </c>
      <c r="I69" s="47"/>
    </row>
    <row r="70" spans="1:9" ht="46.2" x14ac:dyDescent="0.2">
      <c r="A70" s="53" t="s">
        <v>144</v>
      </c>
      <c r="B70" s="9" t="s">
        <v>145</v>
      </c>
      <c r="C70" s="10" t="s">
        <v>488</v>
      </c>
      <c r="D70" s="8" t="s">
        <v>146</v>
      </c>
      <c r="E70" s="8" t="s">
        <v>147</v>
      </c>
      <c r="F70" s="11">
        <v>100</v>
      </c>
      <c r="G70" s="26">
        <v>90</v>
      </c>
      <c r="H70" s="27">
        <f t="shared" si="4"/>
        <v>108</v>
      </c>
      <c r="I70" s="45"/>
    </row>
    <row r="71" spans="1:9" ht="46.2" x14ac:dyDescent="0.2">
      <c r="A71" s="53" t="s">
        <v>148</v>
      </c>
      <c r="B71" s="9" t="s">
        <v>149</v>
      </c>
      <c r="C71" s="10" t="s">
        <v>489</v>
      </c>
      <c r="D71" s="8" t="s">
        <v>146</v>
      </c>
      <c r="E71" s="8" t="s">
        <v>147</v>
      </c>
      <c r="F71" s="11">
        <v>100</v>
      </c>
      <c r="G71" s="26">
        <v>61</v>
      </c>
      <c r="H71" s="27">
        <f t="shared" si="4"/>
        <v>73.2</v>
      </c>
      <c r="I71" s="45"/>
    </row>
    <row r="72" spans="1:9" ht="23.1" x14ac:dyDescent="0.2">
      <c r="A72" s="53" t="s">
        <v>148</v>
      </c>
      <c r="B72" s="9" t="s">
        <v>150</v>
      </c>
      <c r="C72" s="10" t="s">
        <v>490</v>
      </c>
      <c r="D72" s="8" t="s">
        <v>151</v>
      </c>
      <c r="E72" s="8" t="s">
        <v>152</v>
      </c>
      <c r="F72" s="11">
        <v>100</v>
      </c>
      <c r="G72" s="26">
        <v>98</v>
      </c>
      <c r="H72" s="27">
        <f t="shared" si="4"/>
        <v>117.6</v>
      </c>
      <c r="I72" s="47"/>
    </row>
    <row r="73" spans="1:9" ht="23.1" x14ac:dyDescent="0.2">
      <c r="A73" s="53" t="s">
        <v>148</v>
      </c>
      <c r="B73" s="9" t="s">
        <v>153</v>
      </c>
      <c r="C73" s="10" t="s">
        <v>491</v>
      </c>
      <c r="D73" s="8" t="s">
        <v>151</v>
      </c>
      <c r="E73" s="8" t="s">
        <v>154</v>
      </c>
      <c r="F73" s="11">
        <v>100</v>
      </c>
      <c r="G73" s="26">
        <v>63</v>
      </c>
      <c r="H73" s="27">
        <f t="shared" si="4"/>
        <v>75.599999999999994</v>
      </c>
      <c r="I73" s="45"/>
    </row>
    <row r="74" spans="1:9" ht="57.75" x14ac:dyDescent="0.2">
      <c r="A74" s="53" t="s">
        <v>155</v>
      </c>
      <c r="B74" s="9" t="s">
        <v>156</v>
      </c>
      <c r="C74" s="12" t="s">
        <v>492</v>
      </c>
      <c r="D74" s="9" t="s">
        <v>811</v>
      </c>
      <c r="E74" s="8" t="s">
        <v>157</v>
      </c>
      <c r="F74" s="11">
        <v>100</v>
      </c>
      <c r="G74" s="26">
        <v>100</v>
      </c>
      <c r="H74" s="27">
        <f t="shared" si="4"/>
        <v>120</v>
      </c>
      <c r="I74" s="45"/>
    </row>
    <row r="75" spans="1:9" ht="34.65" x14ac:dyDescent="0.2">
      <c r="A75" s="53" t="s">
        <v>148</v>
      </c>
      <c r="B75" s="9" t="s">
        <v>619</v>
      </c>
      <c r="C75" s="12" t="s">
        <v>620</v>
      </c>
      <c r="D75" s="9" t="s">
        <v>621</v>
      </c>
      <c r="E75" s="8" t="s">
        <v>622</v>
      </c>
      <c r="F75" s="13">
        <v>100</v>
      </c>
      <c r="G75" s="26">
        <v>100</v>
      </c>
      <c r="H75" s="27">
        <f t="shared" si="4"/>
        <v>120</v>
      </c>
      <c r="I75" s="47"/>
    </row>
    <row r="76" spans="1:9" ht="23.1" x14ac:dyDescent="0.2">
      <c r="A76" s="53" t="s">
        <v>148</v>
      </c>
      <c r="B76" s="9" t="s">
        <v>679</v>
      </c>
      <c r="C76" s="12" t="s">
        <v>682</v>
      </c>
      <c r="D76" s="9" t="s">
        <v>680</v>
      </c>
      <c r="E76" s="8" t="s">
        <v>681</v>
      </c>
      <c r="F76" s="13">
        <v>100</v>
      </c>
      <c r="G76" s="26">
        <v>112</v>
      </c>
      <c r="H76" s="27">
        <f t="shared" si="4"/>
        <v>134.4</v>
      </c>
      <c r="I76" s="45"/>
    </row>
    <row r="77" spans="1:9" ht="23.1" x14ac:dyDescent="0.2">
      <c r="A77" s="53" t="s">
        <v>148</v>
      </c>
      <c r="B77" s="9" t="s">
        <v>383</v>
      </c>
      <c r="C77" s="12" t="s">
        <v>493</v>
      </c>
      <c r="D77" s="9" t="s">
        <v>386</v>
      </c>
      <c r="E77" s="8" t="s">
        <v>385</v>
      </c>
      <c r="F77" s="14">
        <v>100</v>
      </c>
      <c r="G77" s="26">
        <v>100</v>
      </c>
      <c r="H77" s="27">
        <f t="shared" si="4"/>
        <v>120</v>
      </c>
      <c r="I77" s="45"/>
    </row>
    <row r="78" spans="1:9" ht="23.1" x14ac:dyDescent="0.2">
      <c r="A78" s="53" t="s">
        <v>148</v>
      </c>
      <c r="B78" s="9" t="s">
        <v>384</v>
      </c>
      <c r="C78" s="12" t="s">
        <v>494</v>
      </c>
      <c r="D78" s="9" t="s">
        <v>387</v>
      </c>
      <c r="E78" s="8" t="s">
        <v>388</v>
      </c>
      <c r="F78" s="14">
        <v>100</v>
      </c>
      <c r="G78" s="26">
        <v>100</v>
      </c>
      <c r="H78" s="27">
        <f t="shared" si="4"/>
        <v>120</v>
      </c>
      <c r="I78" s="45"/>
    </row>
    <row r="79" spans="1:9" ht="34.65" x14ac:dyDescent="0.2">
      <c r="A79" s="53" t="s">
        <v>734</v>
      </c>
      <c r="B79" s="9" t="s">
        <v>158</v>
      </c>
      <c r="C79" s="10" t="s">
        <v>495</v>
      </c>
      <c r="D79" s="8" t="s">
        <v>159</v>
      </c>
      <c r="E79" s="8" t="s">
        <v>160</v>
      </c>
      <c r="F79" s="11">
        <v>100</v>
      </c>
      <c r="G79" s="26">
        <v>100</v>
      </c>
      <c r="H79" s="26">
        <f t="shared" si="4"/>
        <v>120</v>
      </c>
      <c r="I79" s="45"/>
    </row>
    <row r="80" spans="1:9" ht="34.65" x14ac:dyDescent="0.2">
      <c r="A80" s="53" t="s">
        <v>735</v>
      </c>
      <c r="B80" s="9" t="s">
        <v>161</v>
      </c>
      <c r="C80" s="12" t="s">
        <v>496</v>
      </c>
      <c r="D80" s="9"/>
      <c r="E80" s="8" t="s">
        <v>162</v>
      </c>
      <c r="F80" s="11">
        <v>100</v>
      </c>
      <c r="G80" s="26">
        <v>114</v>
      </c>
      <c r="H80" s="27">
        <f t="shared" si="4"/>
        <v>136.79999999999998</v>
      </c>
      <c r="I80" s="45"/>
    </row>
    <row r="81" spans="1:9" ht="34.65" x14ac:dyDescent="0.2">
      <c r="A81" s="8" t="s">
        <v>867</v>
      </c>
      <c r="B81" s="40" t="s">
        <v>866</v>
      </c>
      <c r="C81" s="12" t="s">
        <v>868</v>
      </c>
      <c r="D81" s="9"/>
      <c r="E81" s="8" t="s">
        <v>160</v>
      </c>
      <c r="F81" s="11"/>
      <c r="G81" s="26">
        <v>62</v>
      </c>
      <c r="H81" s="27">
        <f t="shared" si="4"/>
        <v>74.399999999999991</v>
      </c>
      <c r="I81" s="45"/>
    </row>
    <row r="82" spans="1:9" ht="34.65" x14ac:dyDescent="0.2">
      <c r="A82" s="53" t="s">
        <v>736</v>
      </c>
      <c r="B82" s="8" t="s">
        <v>163</v>
      </c>
      <c r="C82" s="12" t="s">
        <v>497</v>
      </c>
      <c r="D82" s="9" t="s">
        <v>842</v>
      </c>
      <c r="E82" s="8" t="s">
        <v>843</v>
      </c>
      <c r="F82" s="9">
        <v>100</v>
      </c>
      <c r="G82" s="26">
        <v>100</v>
      </c>
      <c r="H82" s="26">
        <f t="shared" si="4"/>
        <v>120</v>
      </c>
      <c r="I82" s="45"/>
    </row>
    <row r="83" spans="1:9" ht="34.65" x14ac:dyDescent="0.2">
      <c r="A83" s="54" t="s">
        <v>737</v>
      </c>
      <c r="B83" s="9" t="s">
        <v>164</v>
      </c>
      <c r="C83" s="12" t="s">
        <v>498</v>
      </c>
      <c r="D83" s="9" t="s">
        <v>883</v>
      </c>
      <c r="E83" s="8" t="s">
        <v>711</v>
      </c>
      <c r="F83" s="11">
        <v>100</v>
      </c>
      <c r="G83" s="26">
        <v>114</v>
      </c>
      <c r="H83" s="27">
        <f t="shared" si="4"/>
        <v>136.79999999999998</v>
      </c>
      <c r="I83" s="45"/>
    </row>
    <row r="84" spans="1:9" ht="34.65" x14ac:dyDescent="0.2">
      <c r="A84" s="8" t="s">
        <v>736</v>
      </c>
      <c r="B84" s="40" t="s">
        <v>869</v>
      </c>
      <c r="C84" s="12" t="s">
        <v>871</v>
      </c>
      <c r="D84" s="9"/>
      <c r="E84" s="8" t="s">
        <v>843</v>
      </c>
      <c r="F84" s="11"/>
      <c r="G84" s="26">
        <v>62</v>
      </c>
      <c r="H84" s="27">
        <f t="shared" si="4"/>
        <v>74.399999999999991</v>
      </c>
      <c r="I84" s="45"/>
    </row>
    <row r="85" spans="1:9" ht="34.65" x14ac:dyDescent="0.2">
      <c r="A85" s="53" t="s">
        <v>738</v>
      </c>
      <c r="B85" s="8" t="s">
        <v>165</v>
      </c>
      <c r="C85" s="12" t="s">
        <v>499</v>
      </c>
      <c r="D85" s="9"/>
      <c r="E85" s="8" t="s">
        <v>166</v>
      </c>
      <c r="F85" s="9">
        <v>100</v>
      </c>
      <c r="G85" s="26">
        <v>100</v>
      </c>
      <c r="H85" s="26">
        <f t="shared" si="4"/>
        <v>120</v>
      </c>
      <c r="I85" s="45"/>
    </row>
    <row r="86" spans="1:9" ht="34.65" x14ac:dyDescent="0.2">
      <c r="A86" s="53" t="s">
        <v>739</v>
      </c>
      <c r="B86" s="8" t="s">
        <v>167</v>
      </c>
      <c r="C86" s="12" t="s">
        <v>500</v>
      </c>
      <c r="D86" s="9" t="s">
        <v>810</v>
      </c>
      <c r="E86" s="8" t="s">
        <v>703</v>
      </c>
      <c r="F86" s="9">
        <v>100</v>
      </c>
      <c r="G86" s="26">
        <v>114</v>
      </c>
      <c r="H86" s="26">
        <f t="shared" si="4"/>
        <v>136.79999999999998</v>
      </c>
      <c r="I86" s="45"/>
    </row>
    <row r="87" spans="1:9" ht="34.65" x14ac:dyDescent="0.2">
      <c r="A87" s="8" t="s">
        <v>738</v>
      </c>
      <c r="B87" s="40" t="s">
        <v>870</v>
      </c>
      <c r="C87" s="12" t="s">
        <v>872</v>
      </c>
      <c r="D87" s="9"/>
      <c r="E87" s="8" t="s">
        <v>166</v>
      </c>
      <c r="F87" s="9"/>
      <c r="G87" s="26">
        <v>62</v>
      </c>
      <c r="H87" s="26">
        <f t="shared" si="4"/>
        <v>74.399999999999991</v>
      </c>
      <c r="I87" s="45"/>
    </row>
    <row r="88" spans="1:9" ht="34.65" x14ac:dyDescent="0.2">
      <c r="A88" s="53" t="s">
        <v>862</v>
      </c>
      <c r="B88" s="41" t="s">
        <v>863</v>
      </c>
      <c r="C88" s="12" t="s">
        <v>864</v>
      </c>
      <c r="D88" s="9" t="s">
        <v>865</v>
      </c>
      <c r="E88" s="8" t="s">
        <v>388</v>
      </c>
      <c r="F88" s="9"/>
      <c r="G88" s="26">
        <v>163</v>
      </c>
      <c r="H88" s="26">
        <f t="shared" si="4"/>
        <v>195.6</v>
      </c>
      <c r="I88" s="45"/>
    </row>
    <row r="89" spans="1:9" ht="21.25" customHeight="1" x14ac:dyDescent="0.2">
      <c r="A89" s="58" t="s">
        <v>168</v>
      </c>
      <c r="B89" s="59"/>
      <c r="C89" s="59"/>
      <c r="D89" s="59"/>
      <c r="E89" s="59"/>
      <c r="F89" s="59"/>
      <c r="G89" s="59"/>
      <c r="H89" s="59"/>
      <c r="I89" s="51"/>
    </row>
    <row r="90" spans="1:9" ht="46.2" x14ac:dyDescent="0.2">
      <c r="A90" s="54" t="s">
        <v>169</v>
      </c>
      <c r="B90" s="9" t="s">
        <v>170</v>
      </c>
      <c r="C90" s="12" t="s">
        <v>501</v>
      </c>
      <c r="D90" s="9" t="s">
        <v>171</v>
      </c>
      <c r="E90" s="8" t="s">
        <v>172</v>
      </c>
      <c r="F90" s="9">
        <v>100</v>
      </c>
      <c r="G90" s="26">
        <v>86</v>
      </c>
      <c r="H90" s="26">
        <f t="shared" ref="H90:H100" si="5">G90*1.2</f>
        <v>103.2</v>
      </c>
      <c r="I90" s="45"/>
    </row>
    <row r="91" spans="1:9" ht="46.2" x14ac:dyDescent="0.2">
      <c r="A91" s="53" t="s">
        <v>173</v>
      </c>
      <c r="B91" s="9" t="s">
        <v>174</v>
      </c>
      <c r="C91" s="10" t="s">
        <v>502</v>
      </c>
      <c r="D91" s="8"/>
      <c r="E91" s="8" t="s">
        <v>175</v>
      </c>
      <c r="F91" s="11">
        <v>100</v>
      </c>
      <c r="G91" s="26">
        <v>95</v>
      </c>
      <c r="H91" s="27">
        <f t="shared" si="5"/>
        <v>114</v>
      </c>
      <c r="I91" s="45"/>
    </row>
    <row r="92" spans="1:9" ht="34.65" x14ac:dyDescent="0.2">
      <c r="A92" s="53" t="s">
        <v>169</v>
      </c>
      <c r="B92" s="9" t="s">
        <v>176</v>
      </c>
      <c r="C92" s="10" t="s">
        <v>503</v>
      </c>
      <c r="D92" s="8" t="s">
        <v>177</v>
      </c>
      <c r="E92" s="8" t="s">
        <v>178</v>
      </c>
      <c r="F92" s="9">
        <v>50</v>
      </c>
      <c r="G92" s="26">
        <v>120</v>
      </c>
      <c r="H92" s="27">
        <f t="shared" si="5"/>
        <v>144</v>
      </c>
      <c r="I92" s="47"/>
    </row>
    <row r="93" spans="1:9" ht="46.2" x14ac:dyDescent="0.2">
      <c r="A93" s="53" t="s">
        <v>743</v>
      </c>
      <c r="B93" s="9" t="s">
        <v>179</v>
      </c>
      <c r="C93" s="10" t="s">
        <v>504</v>
      </c>
      <c r="D93" s="8" t="s">
        <v>180</v>
      </c>
      <c r="E93" s="8" t="s">
        <v>175</v>
      </c>
      <c r="F93" s="11">
        <v>100</v>
      </c>
      <c r="G93" s="26">
        <v>300</v>
      </c>
      <c r="H93" s="27">
        <f t="shared" si="5"/>
        <v>360</v>
      </c>
      <c r="I93" s="47"/>
    </row>
    <row r="94" spans="1:9" ht="34.65" x14ac:dyDescent="0.2">
      <c r="A94" s="53" t="s">
        <v>169</v>
      </c>
      <c r="B94" s="9" t="s">
        <v>181</v>
      </c>
      <c r="C94" s="10" t="s">
        <v>505</v>
      </c>
      <c r="D94" s="8" t="s">
        <v>182</v>
      </c>
      <c r="E94" s="8" t="s">
        <v>183</v>
      </c>
      <c r="F94" s="11">
        <v>100</v>
      </c>
      <c r="G94" s="26">
        <v>89</v>
      </c>
      <c r="H94" s="27">
        <f t="shared" si="5"/>
        <v>106.8</v>
      </c>
      <c r="I94" s="45"/>
    </row>
    <row r="95" spans="1:9" ht="34.65" x14ac:dyDescent="0.2">
      <c r="A95" s="8" t="s">
        <v>743</v>
      </c>
      <c r="B95" s="9" t="s">
        <v>184</v>
      </c>
      <c r="C95" s="10" t="s">
        <v>506</v>
      </c>
      <c r="D95" s="8" t="s">
        <v>185</v>
      </c>
      <c r="E95" s="8" t="s">
        <v>183</v>
      </c>
      <c r="F95" s="11">
        <v>100</v>
      </c>
      <c r="G95" s="26">
        <v>300</v>
      </c>
      <c r="H95" s="27">
        <f t="shared" si="5"/>
        <v>360</v>
      </c>
      <c r="I95" s="47"/>
    </row>
    <row r="96" spans="1:9" ht="23.1" x14ac:dyDescent="0.2">
      <c r="A96" s="53" t="s">
        <v>169</v>
      </c>
      <c r="B96" s="9" t="s">
        <v>186</v>
      </c>
      <c r="C96" s="10" t="s">
        <v>507</v>
      </c>
      <c r="D96" s="8" t="s">
        <v>884</v>
      </c>
      <c r="E96" s="8" t="s">
        <v>187</v>
      </c>
      <c r="F96" s="11">
        <v>100</v>
      </c>
      <c r="G96" s="26">
        <v>93</v>
      </c>
      <c r="H96" s="27">
        <f t="shared" si="5"/>
        <v>111.6</v>
      </c>
      <c r="I96" s="47"/>
    </row>
    <row r="97" spans="1:9" ht="23.1" x14ac:dyDescent="0.2">
      <c r="A97" s="53" t="s">
        <v>169</v>
      </c>
      <c r="B97" s="9" t="s">
        <v>188</v>
      </c>
      <c r="C97" s="10" t="s">
        <v>508</v>
      </c>
      <c r="D97" s="8" t="s">
        <v>885</v>
      </c>
      <c r="E97" s="8" t="s">
        <v>189</v>
      </c>
      <c r="F97" s="11">
        <v>100</v>
      </c>
      <c r="G97" s="26">
        <v>93</v>
      </c>
      <c r="H97" s="27">
        <f t="shared" si="5"/>
        <v>111.6</v>
      </c>
      <c r="I97" s="47"/>
    </row>
    <row r="98" spans="1:9" ht="34.65" x14ac:dyDescent="0.2">
      <c r="A98" s="53" t="s">
        <v>169</v>
      </c>
      <c r="B98" s="9" t="s">
        <v>632</v>
      </c>
      <c r="C98" s="10" t="s">
        <v>633</v>
      </c>
      <c r="D98" s="8" t="s">
        <v>695</v>
      </c>
      <c r="E98" s="8" t="s">
        <v>634</v>
      </c>
      <c r="F98" s="14">
        <v>100</v>
      </c>
      <c r="G98" s="26">
        <v>112</v>
      </c>
      <c r="H98" s="27">
        <f t="shared" si="5"/>
        <v>134.4</v>
      </c>
      <c r="I98" s="47"/>
    </row>
    <row r="99" spans="1:9" ht="23.1" x14ac:dyDescent="0.2">
      <c r="A99" s="8" t="s">
        <v>888</v>
      </c>
      <c r="B99" s="40" t="s">
        <v>889</v>
      </c>
      <c r="C99" s="10" t="s">
        <v>890</v>
      </c>
      <c r="D99" s="8" t="s">
        <v>892</v>
      </c>
      <c r="E99" s="8" t="s">
        <v>891</v>
      </c>
      <c r="F99" s="14"/>
      <c r="G99" s="26">
        <v>235</v>
      </c>
      <c r="H99" s="27">
        <f t="shared" si="5"/>
        <v>282</v>
      </c>
      <c r="I99" s="47"/>
    </row>
    <row r="100" spans="1:9" ht="23.1" x14ac:dyDescent="0.2">
      <c r="A100" s="53" t="s">
        <v>743</v>
      </c>
      <c r="B100" s="9" t="s">
        <v>190</v>
      </c>
      <c r="C100" s="10" t="s">
        <v>509</v>
      </c>
      <c r="D100" s="8" t="s">
        <v>191</v>
      </c>
      <c r="E100" s="8" t="s">
        <v>187</v>
      </c>
      <c r="F100" s="11">
        <v>100</v>
      </c>
      <c r="G100" s="26">
        <v>300</v>
      </c>
      <c r="H100" s="27">
        <f t="shared" si="5"/>
        <v>360</v>
      </c>
      <c r="I100" s="47"/>
    </row>
    <row r="101" spans="1:9" ht="23.45" customHeight="1" x14ac:dyDescent="0.2">
      <c r="A101" s="58" t="s">
        <v>192</v>
      </c>
      <c r="B101" s="59"/>
      <c r="C101" s="59"/>
      <c r="D101" s="59"/>
      <c r="E101" s="59"/>
      <c r="F101" s="59"/>
      <c r="G101" s="59"/>
      <c r="H101" s="59"/>
      <c r="I101" s="45"/>
    </row>
    <row r="102" spans="1:9" ht="23.1" x14ac:dyDescent="0.2">
      <c r="A102" s="53" t="s">
        <v>761</v>
      </c>
      <c r="B102" s="8" t="s">
        <v>193</v>
      </c>
      <c r="C102" s="10" t="s">
        <v>510</v>
      </c>
      <c r="D102" s="8" t="s">
        <v>784</v>
      </c>
      <c r="E102" s="8" t="s">
        <v>194</v>
      </c>
      <c r="F102" s="11">
        <v>100</v>
      </c>
      <c r="G102" s="26">
        <v>130</v>
      </c>
      <c r="H102" s="27">
        <f>G102*1.2</f>
        <v>156</v>
      </c>
      <c r="I102" s="45"/>
    </row>
    <row r="103" spans="1:9" ht="23.1" x14ac:dyDescent="0.2">
      <c r="A103" s="53" t="s">
        <v>761</v>
      </c>
      <c r="B103" s="8" t="s">
        <v>195</v>
      </c>
      <c r="C103" s="10" t="s">
        <v>511</v>
      </c>
      <c r="D103" s="8" t="s">
        <v>196</v>
      </c>
      <c r="E103" s="8" t="s">
        <v>197</v>
      </c>
      <c r="F103" s="11">
        <v>100</v>
      </c>
      <c r="G103" s="26">
        <v>152</v>
      </c>
      <c r="H103" s="27">
        <f>G103*1.2</f>
        <v>182.4</v>
      </c>
      <c r="I103" s="52"/>
    </row>
    <row r="104" spans="1:9" ht="21.75" customHeight="1" x14ac:dyDescent="0.2">
      <c r="A104" s="58" t="s">
        <v>719</v>
      </c>
      <c r="B104" s="59"/>
      <c r="C104" s="59"/>
      <c r="D104" s="59"/>
      <c r="E104" s="59"/>
      <c r="F104" s="59"/>
      <c r="G104" s="59"/>
      <c r="H104" s="59"/>
      <c r="I104" s="45"/>
    </row>
    <row r="105" spans="1:9" ht="34.65" x14ac:dyDescent="0.2">
      <c r="A105" s="54" t="s">
        <v>198</v>
      </c>
      <c r="B105" s="9" t="s">
        <v>199</v>
      </c>
      <c r="C105" s="12" t="s">
        <v>512</v>
      </c>
      <c r="D105" s="9" t="s">
        <v>203</v>
      </c>
      <c r="E105" s="8" t="s">
        <v>200</v>
      </c>
      <c r="F105" s="9">
        <v>50</v>
      </c>
      <c r="G105" s="26">
        <v>300</v>
      </c>
      <c r="H105" s="26">
        <f t="shared" ref="H105:H112" si="6">G105*1.2</f>
        <v>360</v>
      </c>
      <c r="I105" s="47"/>
    </row>
    <row r="106" spans="1:9" ht="23.1" x14ac:dyDescent="0.2">
      <c r="A106" s="53" t="s">
        <v>201</v>
      </c>
      <c r="B106" s="9" t="s">
        <v>202</v>
      </c>
      <c r="C106" s="10" t="s">
        <v>513</v>
      </c>
      <c r="D106" s="8" t="s">
        <v>203</v>
      </c>
      <c r="E106" s="8" t="s">
        <v>204</v>
      </c>
      <c r="F106" s="11">
        <v>50</v>
      </c>
      <c r="G106" s="26">
        <v>300</v>
      </c>
      <c r="H106" s="27">
        <f t="shared" si="6"/>
        <v>360</v>
      </c>
      <c r="I106" s="47"/>
    </row>
    <row r="107" spans="1:9" ht="34.65" x14ac:dyDescent="0.2">
      <c r="A107" s="53" t="s">
        <v>205</v>
      </c>
      <c r="B107" s="9" t="s">
        <v>206</v>
      </c>
      <c r="C107" s="10" t="s">
        <v>514</v>
      </c>
      <c r="D107" s="8" t="s">
        <v>207</v>
      </c>
      <c r="E107" s="8" t="s">
        <v>208</v>
      </c>
      <c r="F107" s="11">
        <v>50</v>
      </c>
      <c r="G107" s="26">
        <v>670</v>
      </c>
      <c r="H107" s="27">
        <f t="shared" si="6"/>
        <v>804</v>
      </c>
      <c r="I107" s="47"/>
    </row>
    <row r="108" spans="1:9" ht="34.65" x14ac:dyDescent="0.2">
      <c r="A108" s="53" t="s">
        <v>209</v>
      </c>
      <c r="B108" s="9" t="s">
        <v>210</v>
      </c>
      <c r="C108" s="10" t="s">
        <v>515</v>
      </c>
      <c r="D108" s="8" t="s">
        <v>704</v>
      </c>
      <c r="E108" s="8" t="s">
        <v>211</v>
      </c>
      <c r="F108" s="11">
        <v>50</v>
      </c>
      <c r="G108" s="26">
        <v>300</v>
      </c>
      <c r="H108" s="27">
        <f t="shared" si="6"/>
        <v>360</v>
      </c>
      <c r="I108" s="52"/>
    </row>
    <row r="109" spans="1:9" ht="23.1" x14ac:dyDescent="0.2">
      <c r="A109" s="54" t="s">
        <v>201</v>
      </c>
      <c r="B109" s="9" t="s">
        <v>212</v>
      </c>
      <c r="C109" s="12" t="s">
        <v>516</v>
      </c>
      <c r="D109" s="9"/>
      <c r="E109" s="8" t="s">
        <v>211</v>
      </c>
      <c r="F109" s="11">
        <v>50</v>
      </c>
      <c r="G109" s="26">
        <v>275</v>
      </c>
      <c r="H109" s="27">
        <f t="shared" si="6"/>
        <v>330</v>
      </c>
      <c r="I109" s="47"/>
    </row>
    <row r="110" spans="1:9" ht="23.1" x14ac:dyDescent="0.2">
      <c r="A110" s="54" t="s">
        <v>198</v>
      </c>
      <c r="B110" s="9" t="s">
        <v>213</v>
      </c>
      <c r="C110" s="10" t="s">
        <v>517</v>
      </c>
      <c r="D110" s="8" t="s">
        <v>214</v>
      </c>
      <c r="E110" s="8" t="s">
        <v>215</v>
      </c>
      <c r="F110" s="11">
        <v>50</v>
      </c>
      <c r="G110" s="26">
        <v>300</v>
      </c>
      <c r="H110" s="27">
        <f t="shared" si="6"/>
        <v>360</v>
      </c>
      <c r="I110" s="47"/>
    </row>
    <row r="111" spans="1:9" ht="23.1" x14ac:dyDescent="0.2">
      <c r="A111" s="8" t="s">
        <v>216</v>
      </c>
      <c r="B111" s="8" t="s">
        <v>217</v>
      </c>
      <c r="C111" s="12" t="s">
        <v>518</v>
      </c>
      <c r="D111" s="9"/>
      <c r="E111" s="8" t="s">
        <v>211</v>
      </c>
      <c r="F111" s="9">
        <v>50</v>
      </c>
      <c r="G111" s="26">
        <v>350</v>
      </c>
      <c r="H111" s="26">
        <f t="shared" si="6"/>
        <v>420</v>
      </c>
      <c r="I111" s="47"/>
    </row>
    <row r="112" spans="1:9" ht="34.65" x14ac:dyDescent="0.2">
      <c r="A112" s="9" t="s">
        <v>819</v>
      </c>
      <c r="B112" s="9" t="s">
        <v>218</v>
      </c>
      <c r="C112" s="10" t="s">
        <v>519</v>
      </c>
      <c r="D112" s="8"/>
      <c r="E112" s="8" t="s">
        <v>211</v>
      </c>
      <c r="F112" s="9">
        <v>20</v>
      </c>
      <c r="G112" s="26">
        <v>1400</v>
      </c>
      <c r="H112" s="27">
        <f t="shared" si="6"/>
        <v>1680</v>
      </c>
      <c r="I112" s="47"/>
    </row>
    <row r="113" spans="1:9" ht="23.45" customHeight="1" x14ac:dyDescent="0.2">
      <c r="A113" s="58" t="s">
        <v>219</v>
      </c>
      <c r="B113" s="59"/>
      <c r="C113" s="59"/>
      <c r="D113" s="59"/>
      <c r="E113" s="59"/>
      <c r="F113" s="59"/>
      <c r="G113" s="59"/>
      <c r="H113" s="59"/>
      <c r="I113" s="45"/>
    </row>
    <row r="114" spans="1:9" ht="23.1" x14ac:dyDescent="0.2">
      <c r="A114" s="54" t="s">
        <v>220</v>
      </c>
      <c r="B114" s="9" t="s">
        <v>221</v>
      </c>
      <c r="C114" s="10" t="s">
        <v>520</v>
      </c>
      <c r="D114" s="8" t="s">
        <v>774</v>
      </c>
      <c r="E114" s="9" t="s">
        <v>222</v>
      </c>
      <c r="F114" s="9">
        <v>90</v>
      </c>
      <c r="G114" s="26">
        <v>121</v>
      </c>
      <c r="H114" s="26">
        <f t="shared" ref="H114:H128" si="7">G114*1.2</f>
        <v>145.19999999999999</v>
      </c>
      <c r="I114" s="47"/>
    </row>
    <row r="115" spans="1:9" ht="34.65" x14ac:dyDescent="0.2">
      <c r="A115" s="53" t="s">
        <v>220</v>
      </c>
      <c r="B115" s="8" t="s">
        <v>223</v>
      </c>
      <c r="C115" s="10" t="s">
        <v>521</v>
      </c>
      <c r="D115" s="9" t="s">
        <v>224</v>
      </c>
      <c r="E115" s="8" t="s">
        <v>835</v>
      </c>
      <c r="F115" s="9">
        <v>90</v>
      </c>
      <c r="G115" s="26">
        <v>121</v>
      </c>
      <c r="H115" s="26">
        <f t="shared" si="7"/>
        <v>145.19999999999999</v>
      </c>
      <c r="I115" s="47"/>
    </row>
    <row r="116" spans="1:9" ht="15.65" x14ac:dyDescent="0.2">
      <c r="A116" s="54" t="s">
        <v>225</v>
      </c>
      <c r="B116" s="9" t="s">
        <v>226</v>
      </c>
      <c r="C116" s="10" t="s">
        <v>522</v>
      </c>
      <c r="D116" s="8" t="s">
        <v>794</v>
      </c>
      <c r="E116" s="9" t="s">
        <v>227</v>
      </c>
      <c r="F116" s="9">
        <v>100</v>
      </c>
      <c r="G116" s="26">
        <v>150</v>
      </c>
      <c r="H116" s="26">
        <f t="shared" si="7"/>
        <v>180</v>
      </c>
      <c r="I116" s="47"/>
    </row>
    <row r="117" spans="1:9" ht="23.1" x14ac:dyDescent="0.2">
      <c r="A117" s="53" t="s">
        <v>228</v>
      </c>
      <c r="B117" s="8" t="s">
        <v>229</v>
      </c>
      <c r="C117" s="12" t="s">
        <v>523</v>
      </c>
      <c r="D117" s="9" t="s">
        <v>827</v>
      </c>
      <c r="E117" s="9" t="s">
        <v>227</v>
      </c>
      <c r="F117" s="9">
        <v>100</v>
      </c>
      <c r="G117" s="26">
        <v>510</v>
      </c>
      <c r="H117" s="26">
        <f t="shared" si="7"/>
        <v>612</v>
      </c>
      <c r="I117" s="47"/>
    </row>
    <row r="118" spans="1:9" ht="23.1" x14ac:dyDescent="0.2">
      <c r="A118" s="8" t="s">
        <v>230</v>
      </c>
      <c r="B118" s="8" t="s">
        <v>231</v>
      </c>
      <c r="C118" s="10" t="s">
        <v>524</v>
      </c>
      <c r="D118" s="8" t="s">
        <v>793</v>
      </c>
      <c r="E118" s="9" t="s">
        <v>232</v>
      </c>
      <c r="F118" s="9">
        <v>100</v>
      </c>
      <c r="G118" s="26">
        <v>230</v>
      </c>
      <c r="H118" s="26">
        <f t="shared" si="7"/>
        <v>276</v>
      </c>
      <c r="I118" s="45"/>
    </row>
    <row r="119" spans="1:9" ht="23.1" x14ac:dyDescent="0.2">
      <c r="A119" s="8" t="s">
        <v>230</v>
      </c>
      <c r="B119" s="9" t="s">
        <v>233</v>
      </c>
      <c r="C119" s="10" t="s">
        <v>525</v>
      </c>
      <c r="D119" s="9" t="s">
        <v>696</v>
      </c>
      <c r="E119" s="8" t="s">
        <v>234</v>
      </c>
      <c r="F119" s="11">
        <v>100</v>
      </c>
      <c r="G119" s="26">
        <v>300</v>
      </c>
      <c r="H119" s="27">
        <f t="shared" si="7"/>
        <v>360</v>
      </c>
      <c r="I119" s="45"/>
    </row>
    <row r="120" spans="1:9" ht="23.1" x14ac:dyDescent="0.2">
      <c r="A120" s="8" t="s">
        <v>230</v>
      </c>
      <c r="B120" s="9" t="s">
        <v>235</v>
      </c>
      <c r="C120" s="10" t="s">
        <v>526</v>
      </c>
      <c r="D120" s="9" t="s">
        <v>236</v>
      </c>
      <c r="E120" s="8" t="s">
        <v>237</v>
      </c>
      <c r="F120" s="11">
        <v>100</v>
      </c>
      <c r="G120" s="26">
        <v>405</v>
      </c>
      <c r="H120" s="27">
        <f t="shared" si="7"/>
        <v>486</v>
      </c>
      <c r="I120" s="45"/>
    </row>
    <row r="121" spans="1:9" ht="34.65" x14ac:dyDescent="0.2">
      <c r="A121" s="53" t="s">
        <v>230</v>
      </c>
      <c r="B121" s="9" t="s">
        <v>815</v>
      </c>
      <c r="C121" s="10" t="s">
        <v>817</v>
      </c>
      <c r="D121" s="9"/>
      <c r="E121" s="8" t="s">
        <v>829</v>
      </c>
      <c r="F121" s="11">
        <v>120</v>
      </c>
      <c r="G121" s="26">
        <v>658</v>
      </c>
      <c r="H121" s="27">
        <f t="shared" si="7"/>
        <v>789.6</v>
      </c>
      <c r="I121" s="47"/>
    </row>
    <row r="122" spans="1:9" ht="23.1" x14ac:dyDescent="0.2">
      <c r="A122" s="53" t="s">
        <v>230</v>
      </c>
      <c r="B122" s="9" t="s">
        <v>816</v>
      </c>
      <c r="C122" s="10" t="s">
        <v>818</v>
      </c>
      <c r="D122" s="9" t="s">
        <v>828</v>
      </c>
      <c r="E122" s="8" t="s">
        <v>839</v>
      </c>
      <c r="F122" s="11">
        <v>100</v>
      </c>
      <c r="G122" s="26">
        <v>800</v>
      </c>
      <c r="H122" s="27">
        <f t="shared" si="7"/>
        <v>960</v>
      </c>
      <c r="I122" s="47"/>
    </row>
    <row r="123" spans="1:9" ht="23.1" x14ac:dyDescent="0.2">
      <c r="A123" s="8" t="s">
        <v>836</v>
      </c>
      <c r="B123" s="9" t="s">
        <v>238</v>
      </c>
      <c r="C123" s="10" t="s">
        <v>527</v>
      </c>
      <c r="D123" s="9" t="s">
        <v>239</v>
      </c>
      <c r="E123" s="8" t="s">
        <v>227</v>
      </c>
      <c r="F123" s="11">
        <v>100</v>
      </c>
      <c r="G123" s="26">
        <v>230</v>
      </c>
      <c r="H123" s="27">
        <f t="shared" si="7"/>
        <v>276</v>
      </c>
      <c r="I123" s="45"/>
    </row>
    <row r="124" spans="1:9" ht="34.65" x14ac:dyDescent="0.2">
      <c r="A124" s="53" t="s">
        <v>837</v>
      </c>
      <c r="B124" s="8" t="s">
        <v>240</v>
      </c>
      <c r="C124" s="10" t="s">
        <v>528</v>
      </c>
      <c r="D124" s="9" t="s">
        <v>241</v>
      </c>
      <c r="E124" s="8" t="s">
        <v>242</v>
      </c>
      <c r="F124" s="11">
        <v>90</v>
      </c>
      <c r="G124" s="26">
        <v>145</v>
      </c>
      <c r="H124" s="27">
        <f t="shared" si="7"/>
        <v>174</v>
      </c>
      <c r="I124" s="47"/>
    </row>
    <row r="125" spans="1:9" ht="34.65" x14ac:dyDescent="0.2">
      <c r="A125" s="53" t="s">
        <v>243</v>
      </c>
      <c r="B125" s="9" t="s">
        <v>244</v>
      </c>
      <c r="C125" s="10" t="s">
        <v>529</v>
      </c>
      <c r="D125" s="9" t="s">
        <v>241</v>
      </c>
      <c r="E125" s="8" t="s">
        <v>242</v>
      </c>
      <c r="F125" s="11">
        <v>90</v>
      </c>
      <c r="G125" s="26">
        <v>148</v>
      </c>
      <c r="H125" s="27">
        <f t="shared" si="7"/>
        <v>177.6</v>
      </c>
      <c r="I125" s="47"/>
    </row>
    <row r="126" spans="1:9" ht="34.65" x14ac:dyDescent="0.2">
      <c r="A126" s="8" t="s">
        <v>837</v>
      </c>
      <c r="B126" s="8" t="s">
        <v>245</v>
      </c>
      <c r="C126" s="10" t="s">
        <v>530</v>
      </c>
      <c r="D126" s="9" t="s">
        <v>705</v>
      </c>
      <c r="E126" s="8" t="s">
        <v>234</v>
      </c>
      <c r="F126" s="11">
        <v>100</v>
      </c>
      <c r="G126" s="26">
        <v>340</v>
      </c>
      <c r="H126" s="27">
        <f t="shared" si="7"/>
        <v>408</v>
      </c>
      <c r="I126" s="47"/>
    </row>
    <row r="127" spans="1:9" ht="57.75" x14ac:dyDescent="0.2">
      <c r="A127" s="55" t="s">
        <v>683</v>
      </c>
      <c r="B127" s="15" t="s">
        <v>684</v>
      </c>
      <c r="C127" s="16" t="s">
        <v>685</v>
      </c>
      <c r="D127" s="17" t="s">
        <v>785</v>
      </c>
      <c r="E127" s="15" t="s">
        <v>840</v>
      </c>
      <c r="F127" s="11">
        <v>100</v>
      </c>
      <c r="G127" s="26">
        <v>230</v>
      </c>
      <c r="H127" s="27">
        <f t="shared" si="7"/>
        <v>276</v>
      </c>
      <c r="I127" s="45"/>
    </row>
    <row r="128" spans="1:9" ht="23.1" x14ac:dyDescent="0.2">
      <c r="A128" s="53" t="s">
        <v>636</v>
      </c>
      <c r="B128" s="8" t="s">
        <v>637</v>
      </c>
      <c r="C128" s="10" t="s">
        <v>638</v>
      </c>
      <c r="D128" s="9" t="s">
        <v>639</v>
      </c>
      <c r="E128" s="8" t="s">
        <v>640</v>
      </c>
      <c r="F128" s="14">
        <v>100</v>
      </c>
      <c r="G128" s="26">
        <v>109</v>
      </c>
      <c r="H128" s="27">
        <f t="shared" si="7"/>
        <v>130.79999999999998</v>
      </c>
      <c r="I128" s="47"/>
    </row>
    <row r="129" spans="1:9" ht="15.65" x14ac:dyDescent="0.2">
      <c r="A129" s="58" t="s">
        <v>720</v>
      </c>
      <c r="B129" s="59"/>
      <c r="C129" s="59"/>
      <c r="D129" s="59"/>
      <c r="E129" s="59"/>
      <c r="F129" s="59"/>
      <c r="G129" s="59"/>
      <c r="H129" s="59"/>
      <c r="I129" s="45"/>
    </row>
    <row r="130" spans="1:9" ht="34.65" x14ac:dyDescent="0.2">
      <c r="A130" s="53" t="s">
        <v>755</v>
      </c>
      <c r="B130" s="8" t="s">
        <v>246</v>
      </c>
      <c r="C130" s="10" t="s">
        <v>531</v>
      </c>
      <c r="D130" s="8" t="s">
        <v>247</v>
      </c>
      <c r="E130" s="8" t="s">
        <v>838</v>
      </c>
      <c r="F130" s="11">
        <v>50</v>
      </c>
      <c r="G130" s="26">
        <v>141</v>
      </c>
      <c r="H130" s="27">
        <f t="shared" ref="H130:H135" si="8">G130*1.2</f>
        <v>169.2</v>
      </c>
      <c r="I130" s="47"/>
    </row>
    <row r="131" spans="1:9" ht="34.65" x14ac:dyDescent="0.2">
      <c r="A131" s="54" t="s">
        <v>756</v>
      </c>
      <c r="B131" s="9" t="s">
        <v>248</v>
      </c>
      <c r="C131" s="12" t="s">
        <v>532</v>
      </c>
      <c r="D131" s="9"/>
      <c r="E131" s="8" t="s">
        <v>838</v>
      </c>
      <c r="F131" s="11">
        <v>50</v>
      </c>
      <c r="G131" s="26">
        <v>155</v>
      </c>
      <c r="H131" s="27">
        <f t="shared" si="8"/>
        <v>186</v>
      </c>
      <c r="I131" s="47"/>
    </row>
    <row r="132" spans="1:9" ht="34.65" x14ac:dyDescent="0.2">
      <c r="A132" s="54" t="s">
        <v>755</v>
      </c>
      <c r="B132" s="8" t="s">
        <v>249</v>
      </c>
      <c r="C132" s="10" t="s">
        <v>533</v>
      </c>
      <c r="D132" s="8" t="s">
        <v>250</v>
      </c>
      <c r="E132" s="8" t="s">
        <v>251</v>
      </c>
      <c r="F132" s="11">
        <v>50</v>
      </c>
      <c r="G132" s="26">
        <v>141</v>
      </c>
      <c r="H132" s="27">
        <f t="shared" si="8"/>
        <v>169.2</v>
      </c>
      <c r="I132" s="47"/>
    </row>
    <row r="133" spans="1:9" ht="34.65" x14ac:dyDescent="0.2">
      <c r="A133" s="54" t="s">
        <v>756</v>
      </c>
      <c r="B133" s="9" t="s">
        <v>252</v>
      </c>
      <c r="C133" s="12" t="s">
        <v>534</v>
      </c>
      <c r="D133" s="9"/>
      <c r="E133" s="8" t="s">
        <v>251</v>
      </c>
      <c r="F133" s="11">
        <v>50</v>
      </c>
      <c r="G133" s="26">
        <v>155</v>
      </c>
      <c r="H133" s="27">
        <f t="shared" si="8"/>
        <v>186</v>
      </c>
      <c r="I133" s="47"/>
    </row>
    <row r="134" spans="1:9" ht="34.65" x14ac:dyDescent="0.2">
      <c r="A134" s="54" t="s">
        <v>755</v>
      </c>
      <c r="B134" s="8" t="s">
        <v>253</v>
      </c>
      <c r="C134" s="10" t="s">
        <v>535</v>
      </c>
      <c r="D134" s="8" t="s">
        <v>254</v>
      </c>
      <c r="E134" s="8" t="s">
        <v>255</v>
      </c>
      <c r="F134" s="11">
        <v>50</v>
      </c>
      <c r="G134" s="26">
        <v>141</v>
      </c>
      <c r="H134" s="27">
        <f t="shared" si="8"/>
        <v>169.2</v>
      </c>
      <c r="I134" s="47"/>
    </row>
    <row r="135" spans="1:9" ht="34.65" x14ac:dyDescent="0.2">
      <c r="A135" s="54" t="s">
        <v>756</v>
      </c>
      <c r="B135" s="9" t="s">
        <v>256</v>
      </c>
      <c r="C135" s="12" t="s">
        <v>536</v>
      </c>
      <c r="D135" s="9"/>
      <c r="E135" s="8" t="s">
        <v>255</v>
      </c>
      <c r="F135" s="11">
        <v>50</v>
      </c>
      <c r="G135" s="26">
        <v>155</v>
      </c>
      <c r="H135" s="27">
        <f t="shared" si="8"/>
        <v>186</v>
      </c>
      <c r="I135" s="47"/>
    </row>
    <row r="136" spans="1:9" ht="15.65" x14ac:dyDescent="0.2">
      <c r="A136" s="58" t="s">
        <v>721</v>
      </c>
      <c r="B136" s="59"/>
      <c r="C136" s="59"/>
      <c r="D136" s="59"/>
      <c r="E136" s="59"/>
      <c r="F136" s="59"/>
      <c r="G136" s="59"/>
      <c r="H136" s="59"/>
      <c r="I136" s="51"/>
    </row>
    <row r="137" spans="1:9" ht="34.65" x14ac:dyDescent="0.2">
      <c r="A137" s="8" t="s">
        <v>257</v>
      </c>
      <c r="B137" s="9" t="s">
        <v>373</v>
      </c>
      <c r="C137" s="12" t="s">
        <v>537</v>
      </c>
      <c r="D137" s="9"/>
      <c r="E137" s="8" t="s">
        <v>757</v>
      </c>
      <c r="F137" s="11">
        <v>1</v>
      </c>
      <c r="G137" s="26">
        <v>50175</v>
      </c>
      <c r="H137" s="27">
        <f t="shared" ref="H137:H144" si="9">G137*1.2</f>
        <v>60210</v>
      </c>
      <c r="I137" s="47"/>
    </row>
    <row r="138" spans="1:9" ht="34.65" x14ac:dyDescent="0.2">
      <c r="A138" s="8" t="s">
        <v>257</v>
      </c>
      <c r="B138" s="9" t="s">
        <v>258</v>
      </c>
      <c r="C138" s="12" t="s">
        <v>538</v>
      </c>
      <c r="D138" s="9"/>
      <c r="E138" s="8" t="s">
        <v>758</v>
      </c>
      <c r="F138" s="11">
        <v>1</v>
      </c>
      <c r="G138" s="26">
        <v>47480</v>
      </c>
      <c r="H138" s="27">
        <f t="shared" si="9"/>
        <v>56976</v>
      </c>
      <c r="I138" s="47"/>
    </row>
    <row r="139" spans="1:9" ht="34.65" x14ac:dyDescent="0.2">
      <c r="A139" s="8" t="s">
        <v>257</v>
      </c>
      <c r="B139" s="8" t="s">
        <v>259</v>
      </c>
      <c r="C139" s="12" t="s">
        <v>539</v>
      </c>
      <c r="D139" s="9"/>
      <c r="E139" s="8" t="s">
        <v>759</v>
      </c>
      <c r="F139" s="11">
        <v>1</v>
      </c>
      <c r="G139" s="26">
        <v>44380</v>
      </c>
      <c r="H139" s="27">
        <f t="shared" si="9"/>
        <v>53256</v>
      </c>
      <c r="I139" s="47"/>
    </row>
    <row r="140" spans="1:9" ht="34.65" x14ac:dyDescent="0.2">
      <c r="A140" s="8" t="s">
        <v>257</v>
      </c>
      <c r="B140" s="8" t="s">
        <v>260</v>
      </c>
      <c r="C140" s="12" t="s">
        <v>540</v>
      </c>
      <c r="D140" s="9"/>
      <c r="E140" s="8" t="s">
        <v>760</v>
      </c>
      <c r="F140" s="11">
        <v>1</v>
      </c>
      <c r="G140" s="26">
        <v>36885</v>
      </c>
      <c r="H140" s="27">
        <f t="shared" si="9"/>
        <v>44262</v>
      </c>
      <c r="I140" s="47"/>
    </row>
    <row r="141" spans="1:9" ht="23.1" x14ac:dyDescent="0.2">
      <c r="A141" s="53" t="s">
        <v>374</v>
      </c>
      <c r="B141" s="9" t="s">
        <v>427</v>
      </c>
      <c r="C141" s="12" t="s">
        <v>541</v>
      </c>
      <c r="D141" s="9"/>
      <c r="E141" s="8" t="s">
        <v>706</v>
      </c>
      <c r="F141" s="11">
        <v>1</v>
      </c>
      <c r="G141" s="26">
        <v>9765</v>
      </c>
      <c r="H141" s="27">
        <f t="shared" si="9"/>
        <v>11718</v>
      </c>
      <c r="I141" s="47"/>
    </row>
    <row r="142" spans="1:9" ht="23.1" x14ac:dyDescent="0.2">
      <c r="A142" s="53" t="s">
        <v>375</v>
      </c>
      <c r="B142" s="9" t="s">
        <v>428</v>
      </c>
      <c r="C142" s="12" t="s">
        <v>542</v>
      </c>
      <c r="D142" s="9"/>
      <c r="E142" s="8" t="s">
        <v>261</v>
      </c>
      <c r="F142" s="11">
        <v>1</v>
      </c>
      <c r="G142" s="26">
        <v>7930</v>
      </c>
      <c r="H142" s="27">
        <f t="shared" si="9"/>
        <v>9516</v>
      </c>
      <c r="I142" s="47"/>
    </row>
    <row r="143" spans="1:9" ht="23.1" x14ac:dyDescent="0.2">
      <c r="A143" s="53" t="s">
        <v>377</v>
      </c>
      <c r="B143" s="9" t="s">
        <v>429</v>
      </c>
      <c r="C143" s="12" t="s">
        <v>543</v>
      </c>
      <c r="D143" s="9"/>
      <c r="E143" s="8" t="s">
        <v>262</v>
      </c>
      <c r="F143" s="11">
        <v>1</v>
      </c>
      <c r="G143" s="26">
        <v>6970</v>
      </c>
      <c r="H143" s="27">
        <f t="shared" si="9"/>
        <v>8364</v>
      </c>
      <c r="I143" s="47"/>
    </row>
    <row r="144" spans="1:9" ht="23.1" x14ac:dyDescent="0.2">
      <c r="A144" s="53" t="s">
        <v>376</v>
      </c>
      <c r="B144" s="9" t="s">
        <v>430</v>
      </c>
      <c r="C144" s="12" t="s">
        <v>544</v>
      </c>
      <c r="D144" s="9"/>
      <c r="E144" s="8" t="s">
        <v>263</v>
      </c>
      <c r="F144" s="11">
        <v>1</v>
      </c>
      <c r="G144" s="26">
        <v>6100</v>
      </c>
      <c r="H144" s="27">
        <f t="shared" si="9"/>
        <v>7320</v>
      </c>
      <c r="I144" s="47"/>
    </row>
    <row r="145" spans="1:9" ht="15.65" x14ac:dyDescent="0.2">
      <c r="A145" s="58" t="s">
        <v>264</v>
      </c>
      <c r="B145" s="59"/>
      <c r="C145" s="59"/>
      <c r="D145" s="59"/>
      <c r="E145" s="59"/>
      <c r="F145" s="59"/>
      <c r="G145" s="59"/>
      <c r="H145" s="59"/>
      <c r="I145" s="45"/>
    </row>
    <row r="146" spans="1:9" ht="34.65" x14ac:dyDescent="0.2">
      <c r="A146" s="53" t="s">
        <v>762</v>
      </c>
      <c r="B146" s="9" t="s">
        <v>726</v>
      </c>
      <c r="C146" s="10" t="s">
        <v>545</v>
      </c>
      <c r="D146" s="8" t="s">
        <v>265</v>
      </c>
      <c r="E146" s="8" t="s">
        <v>266</v>
      </c>
      <c r="F146" s="9">
        <v>10</v>
      </c>
      <c r="G146" s="26">
        <v>780</v>
      </c>
      <c r="H146" s="26">
        <f t="shared" ref="H146:H153" si="10">G146*1.2</f>
        <v>936</v>
      </c>
      <c r="I146" s="47"/>
    </row>
    <row r="147" spans="1:9" ht="34.65" x14ac:dyDescent="0.2">
      <c r="A147" s="53" t="s">
        <v>762</v>
      </c>
      <c r="B147" s="9" t="s">
        <v>727</v>
      </c>
      <c r="C147" s="10" t="s">
        <v>546</v>
      </c>
      <c r="D147" s="9" t="s">
        <v>267</v>
      </c>
      <c r="E147" s="8" t="s">
        <v>266</v>
      </c>
      <c r="F147" s="9">
        <v>5</v>
      </c>
      <c r="G147" s="26">
        <v>1135</v>
      </c>
      <c r="H147" s="26">
        <f t="shared" si="10"/>
        <v>1362</v>
      </c>
      <c r="I147" s="47"/>
    </row>
    <row r="148" spans="1:9" ht="34.65" x14ac:dyDescent="0.2">
      <c r="A148" s="53" t="s">
        <v>762</v>
      </c>
      <c r="B148" s="9" t="s">
        <v>728</v>
      </c>
      <c r="C148" s="10" t="s">
        <v>547</v>
      </c>
      <c r="D148" s="8" t="s">
        <v>268</v>
      </c>
      <c r="E148" s="8" t="s">
        <v>266</v>
      </c>
      <c r="F148" s="9">
        <v>10</v>
      </c>
      <c r="G148" s="26">
        <v>1465</v>
      </c>
      <c r="H148" s="26">
        <f t="shared" si="10"/>
        <v>1758</v>
      </c>
      <c r="I148" s="47"/>
    </row>
    <row r="149" spans="1:9" ht="34.65" x14ac:dyDescent="0.2">
      <c r="A149" s="53" t="s">
        <v>762</v>
      </c>
      <c r="B149" s="9" t="s">
        <v>729</v>
      </c>
      <c r="C149" s="10" t="s">
        <v>548</v>
      </c>
      <c r="D149" s="8" t="s">
        <v>642</v>
      </c>
      <c r="E149" s="8" t="s">
        <v>266</v>
      </c>
      <c r="F149" s="9">
        <v>10</v>
      </c>
      <c r="G149" s="26">
        <v>1780</v>
      </c>
      <c r="H149" s="26">
        <f t="shared" si="10"/>
        <v>2136</v>
      </c>
      <c r="I149" s="47"/>
    </row>
    <row r="150" spans="1:9" ht="34.65" x14ac:dyDescent="0.2">
      <c r="A150" s="53" t="s">
        <v>762</v>
      </c>
      <c r="B150" s="9" t="s">
        <v>730</v>
      </c>
      <c r="C150" s="10" t="s">
        <v>641</v>
      </c>
      <c r="D150" s="8" t="s">
        <v>690</v>
      </c>
      <c r="E150" s="8" t="s">
        <v>266</v>
      </c>
      <c r="F150" s="9">
        <v>6</v>
      </c>
      <c r="G150" s="26">
        <v>1975</v>
      </c>
      <c r="H150" s="26">
        <f t="shared" si="10"/>
        <v>2370</v>
      </c>
      <c r="I150" s="47"/>
    </row>
    <row r="151" spans="1:9" ht="34.65" x14ac:dyDescent="0.2">
      <c r="A151" s="53" t="s">
        <v>762</v>
      </c>
      <c r="B151" s="9" t="s">
        <v>731</v>
      </c>
      <c r="C151" s="10" t="s">
        <v>549</v>
      </c>
      <c r="D151" s="8" t="s">
        <v>269</v>
      </c>
      <c r="E151" s="8" t="s">
        <v>266</v>
      </c>
      <c r="F151" s="9">
        <v>5</v>
      </c>
      <c r="G151" s="26">
        <v>2335</v>
      </c>
      <c r="H151" s="26">
        <f t="shared" si="10"/>
        <v>2802</v>
      </c>
      <c r="I151" s="47"/>
    </row>
    <row r="152" spans="1:9" ht="34.65" x14ac:dyDescent="0.2">
      <c r="A152" s="53" t="s">
        <v>762</v>
      </c>
      <c r="B152" s="9" t="s">
        <v>732</v>
      </c>
      <c r="C152" s="10" t="s">
        <v>643</v>
      </c>
      <c r="D152" s="8"/>
      <c r="E152" s="8" t="s">
        <v>266</v>
      </c>
      <c r="F152" s="9">
        <v>5</v>
      </c>
      <c r="G152" s="26">
        <v>2620</v>
      </c>
      <c r="H152" s="26">
        <f t="shared" si="10"/>
        <v>3144</v>
      </c>
      <c r="I152" s="47"/>
    </row>
    <row r="153" spans="1:9" ht="34.65" x14ac:dyDescent="0.2">
      <c r="A153" s="53" t="s">
        <v>762</v>
      </c>
      <c r="B153" s="9" t="s">
        <v>733</v>
      </c>
      <c r="C153" s="10" t="s">
        <v>550</v>
      </c>
      <c r="D153" s="8" t="s">
        <v>270</v>
      </c>
      <c r="E153" s="8" t="s">
        <v>266</v>
      </c>
      <c r="F153" s="9">
        <v>5</v>
      </c>
      <c r="G153" s="26">
        <v>2890</v>
      </c>
      <c r="H153" s="26">
        <f t="shared" si="10"/>
        <v>3468</v>
      </c>
      <c r="I153" s="47"/>
    </row>
    <row r="154" spans="1:9" ht="27.2" customHeight="1" x14ac:dyDescent="0.2">
      <c r="A154" s="65" t="s">
        <v>271</v>
      </c>
      <c r="B154" s="66"/>
      <c r="C154" s="66"/>
      <c r="D154" s="66"/>
      <c r="E154" s="66"/>
      <c r="F154" s="66"/>
      <c r="G154" s="66"/>
      <c r="H154" s="67"/>
      <c r="I154" s="45"/>
    </row>
    <row r="155" spans="1:9" ht="23.1" x14ac:dyDescent="0.2">
      <c r="A155" s="53" t="s">
        <v>272</v>
      </c>
      <c r="B155" s="8" t="s">
        <v>273</v>
      </c>
      <c r="C155" s="10" t="s">
        <v>551</v>
      </c>
      <c r="D155" s="9" t="s">
        <v>792</v>
      </c>
      <c r="E155" s="8" t="s">
        <v>274</v>
      </c>
      <c r="F155" s="11">
        <v>100</v>
      </c>
      <c r="G155" s="26">
        <v>129</v>
      </c>
      <c r="H155" s="26">
        <f>G155*1.2</f>
        <v>154.79999999999998</v>
      </c>
      <c r="I155" s="45"/>
    </row>
    <row r="156" spans="1:9" ht="23.1" x14ac:dyDescent="0.2">
      <c r="A156" s="53" t="s">
        <v>272</v>
      </c>
      <c r="B156" s="8" t="s">
        <v>275</v>
      </c>
      <c r="C156" s="10" t="s">
        <v>552</v>
      </c>
      <c r="D156" s="9" t="s">
        <v>276</v>
      </c>
      <c r="E156" s="8" t="s">
        <v>277</v>
      </c>
      <c r="F156" s="11">
        <v>100</v>
      </c>
      <c r="G156" s="26">
        <v>129</v>
      </c>
      <c r="H156" s="26">
        <f>G156*1.2</f>
        <v>154.79999999999998</v>
      </c>
      <c r="I156" s="45"/>
    </row>
    <row r="157" spans="1:9" ht="23.1" x14ac:dyDescent="0.2">
      <c r="A157" s="53" t="s">
        <v>272</v>
      </c>
      <c r="B157" s="9" t="s">
        <v>278</v>
      </c>
      <c r="C157" s="10" t="s">
        <v>553</v>
      </c>
      <c r="D157" s="8" t="s">
        <v>279</v>
      </c>
      <c r="E157" s="8" t="s">
        <v>280</v>
      </c>
      <c r="F157" s="11">
        <v>100</v>
      </c>
      <c r="G157" s="26">
        <v>129</v>
      </c>
      <c r="H157" s="26">
        <f>G157*1.2</f>
        <v>154.79999999999998</v>
      </c>
      <c r="I157" s="45"/>
    </row>
    <row r="158" spans="1:9" ht="15.65" x14ac:dyDescent="0.2">
      <c r="A158" s="53" t="s">
        <v>272</v>
      </c>
      <c r="B158" s="8" t="s">
        <v>281</v>
      </c>
      <c r="C158" s="10" t="s">
        <v>554</v>
      </c>
      <c r="D158" s="9" t="s">
        <v>697</v>
      </c>
      <c r="E158" s="8" t="s">
        <v>282</v>
      </c>
      <c r="F158" s="11">
        <v>100</v>
      </c>
      <c r="G158" s="26">
        <v>159</v>
      </c>
      <c r="H158" s="26">
        <f>G158*1.2</f>
        <v>190.79999999999998</v>
      </c>
      <c r="I158" s="45"/>
    </row>
    <row r="159" spans="1:9" ht="15.65" x14ac:dyDescent="0.2">
      <c r="A159" s="53" t="s">
        <v>272</v>
      </c>
      <c r="B159" s="9" t="s">
        <v>283</v>
      </c>
      <c r="C159" s="10" t="s">
        <v>555</v>
      </c>
      <c r="D159" s="9" t="s">
        <v>698</v>
      </c>
      <c r="E159" s="8" t="s">
        <v>284</v>
      </c>
      <c r="F159" s="11">
        <v>100</v>
      </c>
      <c r="G159" s="26">
        <v>159</v>
      </c>
      <c r="H159" s="26">
        <f>G159*1.2</f>
        <v>190.79999999999998</v>
      </c>
      <c r="I159" s="45"/>
    </row>
    <row r="160" spans="1:9" ht="28.55" customHeight="1" x14ac:dyDescent="0.2">
      <c r="A160" s="65" t="s">
        <v>285</v>
      </c>
      <c r="B160" s="66"/>
      <c r="C160" s="66"/>
      <c r="D160" s="66"/>
      <c r="E160" s="66"/>
      <c r="F160" s="66"/>
      <c r="G160" s="66"/>
      <c r="H160" s="67"/>
      <c r="I160" s="45"/>
    </row>
    <row r="161" spans="1:9" ht="23.1" x14ac:dyDescent="0.2">
      <c r="A161" s="8" t="s">
        <v>722</v>
      </c>
      <c r="B161" s="8" t="s">
        <v>286</v>
      </c>
      <c r="C161" s="10" t="s">
        <v>556</v>
      </c>
      <c r="D161" s="9" t="s">
        <v>287</v>
      </c>
      <c r="E161" s="8" t="s">
        <v>288</v>
      </c>
      <c r="F161" s="11">
        <v>100</v>
      </c>
      <c r="G161" s="26">
        <v>96</v>
      </c>
      <c r="H161" s="27">
        <f t="shared" ref="H161:H169" si="11">G161*1.2</f>
        <v>115.19999999999999</v>
      </c>
      <c r="I161" s="47"/>
    </row>
    <row r="162" spans="1:9" ht="15.65" x14ac:dyDescent="0.2">
      <c r="A162" s="8" t="s">
        <v>723</v>
      </c>
      <c r="B162" s="9" t="s">
        <v>289</v>
      </c>
      <c r="C162" s="10" t="s">
        <v>557</v>
      </c>
      <c r="D162" s="9" t="s">
        <v>290</v>
      </c>
      <c r="E162" s="8" t="s">
        <v>291</v>
      </c>
      <c r="F162" s="11">
        <v>45</v>
      </c>
      <c r="G162" s="26">
        <v>224</v>
      </c>
      <c r="H162" s="27">
        <f t="shared" si="11"/>
        <v>268.8</v>
      </c>
      <c r="I162" s="47"/>
    </row>
    <row r="163" spans="1:9" ht="34.65" x14ac:dyDescent="0.2">
      <c r="A163" s="8" t="s">
        <v>722</v>
      </c>
      <c r="B163" s="9" t="s">
        <v>292</v>
      </c>
      <c r="C163" s="10" t="s">
        <v>558</v>
      </c>
      <c r="D163" s="9" t="s">
        <v>293</v>
      </c>
      <c r="E163" s="8" t="s">
        <v>294</v>
      </c>
      <c r="F163" s="11">
        <v>50</v>
      </c>
      <c r="G163" s="26">
        <v>136</v>
      </c>
      <c r="H163" s="27">
        <f t="shared" si="11"/>
        <v>163.19999999999999</v>
      </c>
      <c r="I163" s="47"/>
    </row>
    <row r="164" spans="1:9" ht="15.65" x14ac:dyDescent="0.2">
      <c r="A164" s="8" t="s">
        <v>723</v>
      </c>
      <c r="B164" s="9" t="s">
        <v>295</v>
      </c>
      <c r="C164" s="10" t="s">
        <v>559</v>
      </c>
      <c r="D164" s="9" t="s">
        <v>296</v>
      </c>
      <c r="E164" s="8" t="s">
        <v>291</v>
      </c>
      <c r="F164" s="11">
        <v>45</v>
      </c>
      <c r="G164" s="26">
        <v>358</v>
      </c>
      <c r="H164" s="27">
        <f t="shared" si="11"/>
        <v>429.59999999999997</v>
      </c>
      <c r="I164" s="47"/>
    </row>
    <row r="165" spans="1:9" ht="15.65" x14ac:dyDescent="0.2">
      <c r="A165" s="8" t="s">
        <v>723</v>
      </c>
      <c r="B165" s="9" t="s">
        <v>297</v>
      </c>
      <c r="C165" s="10" t="s">
        <v>560</v>
      </c>
      <c r="D165" s="9" t="s">
        <v>298</v>
      </c>
      <c r="E165" s="8" t="s">
        <v>299</v>
      </c>
      <c r="F165" s="11">
        <v>50</v>
      </c>
      <c r="G165" s="26">
        <v>580</v>
      </c>
      <c r="H165" s="27">
        <f t="shared" si="11"/>
        <v>696</v>
      </c>
      <c r="I165" s="45"/>
    </row>
    <row r="166" spans="1:9" ht="15.65" x14ac:dyDescent="0.2">
      <c r="A166" s="8" t="s">
        <v>722</v>
      </c>
      <c r="B166" s="9" t="s">
        <v>300</v>
      </c>
      <c r="C166" s="10" t="s">
        <v>561</v>
      </c>
      <c r="D166" s="9" t="s">
        <v>301</v>
      </c>
      <c r="E166" s="8" t="s">
        <v>302</v>
      </c>
      <c r="F166" s="11">
        <v>100</v>
      </c>
      <c r="G166" s="26">
        <v>131</v>
      </c>
      <c r="H166" s="27">
        <f t="shared" si="11"/>
        <v>157.19999999999999</v>
      </c>
      <c r="I166" s="45"/>
    </row>
    <row r="167" spans="1:9" ht="23.1" x14ac:dyDescent="0.2">
      <c r="A167" s="8" t="s">
        <v>722</v>
      </c>
      <c r="B167" s="9" t="s">
        <v>303</v>
      </c>
      <c r="C167" s="10" t="s">
        <v>562</v>
      </c>
      <c r="D167" s="9" t="s">
        <v>304</v>
      </c>
      <c r="E167" s="8" t="s">
        <v>305</v>
      </c>
      <c r="F167" s="11">
        <v>100</v>
      </c>
      <c r="G167" s="26">
        <v>96</v>
      </c>
      <c r="H167" s="27">
        <f t="shared" si="11"/>
        <v>115.19999999999999</v>
      </c>
      <c r="I167" s="47"/>
    </row>
    <row r="168" spans="1:9" ht="15.65" x14ac:dyDescent="0.2">
      <c r="A168" s="8" t="s">
        <v>775</v>
      </c>
      <c r="B168" s="9" t="s">
        <v>306</v>
      </c>
      <c r="C168" s="10" t="s">
        <v>563</v>
      </c>
      <c r="D168" s="9" t="s">
        <v>307</v>
      </c>
      <c r="E168" s="8" t="s">
        <v>308</v>
      </c>
      <c r="F168" s="11">
        <v>50</v>
      </c>
      <c r="G168" s="26">
        <v>295</v>
      </c>
      <c r="H168" s="27">
        <f t="shared" si="11"/>
        <v>354</v>
      </c>
      <c r="I168" s="47"/>
    </row>
    <row r="169" spans="1:9" ht="15.65" x14ac:dyDescent="0.2">
      <c r="A169" s="8" t="s">
        <v>724</v>
      </c>
      <c r="B169" s="9" t="s">
        <v>309</v>
      </c>
      <c r="C169" s="10" t="s">
        <v>564</v>
      </c>
      <c r="D169" s="9" t="s">
        <v>310</v>
      </c>
      <c r="E169" s="8" t="s">
        <v>311</v>
      </c>
      <c r="F169" s="11">
        <v>50</v>
      </c>
      <c r="G169" s="26">
        <v>730</v>
      </c>
      <c r="H169" s="27">
        <f t="shared" si="11"/>
        <v>876</v>
      </c>
      <c r="I169" s="47"/>
    </row>
    <row r="170" spans="1:9" ht="21.75" customHeight="1" x14ac:dyDescent="0.2">
      <c r="A170" s="65" t="s">
        <v>312</v>
      </c>
      <c r="B170" s="66"/>
      <c r="C170" s="66"/>
      <c r="D170" s="66"/>
      <c r="E170" s="66"/>
      <c r="F170" s="66"/>
      <c r="G170" s="66"/>
      <c r="H170" s="67"/>
      <c r="I170" s="45"/>
    </row>
    <row r="171" spans="1:9" ht="15.65" x14ac:dyDescent="0.2">
      <c r="A171" s="8" t="s">
        <v>313</v>
      </c>
      <c r="B171" s="8" t="s">
        <v>314</v>
      </c>
      <c r="C171" s="10" t="s">
        <v>565</v>
      </c>
      <c r="D171" s="9" t="s">
        <v>782</v>
      </c>
      <c r="E171" s="8" t="s">
        <v>299</v>
      </c>
      <c r="F171" s="11">
        <v>25</v>
      </c>
      <c r="G171" s="26">
        <v>1215</v>
      </c>
      <c r="H171" s="27">
        <f t="shared" ref="H171:H176" si="12">G171*1.2</f>
        <v>1458</v>
      </c>
      <c r="I171" s="45"/>
    </row>
    <row r="172" spans="1:9" ht="23.1" x14ac:dyDescent="0.2">
      <c r="A172" s="8" t="s">
        <v>313</v>
      </c>
      <c r="B172" s="8" t="s">
        <v>315</v>
      </c>
      <c r="C172" s="10" t="s">
        <v>566</v>
      </c>
      <c r="D172" s="9" t="s">
        <v>783</v>
      </c>
      <c r="E172" s="8" t="s">
        <v>316</v>
      </c>
      <c r="F172" s="11">
        <v>25</v>
      </c>
      <c r="G172" s="26">
        <v>1285</v>
      </c>
      <c r="H172" s="27">
        <f t="shared" si="12"/>
        <v>1542</v>
      </c>
      <c r="I172" s="47"/>
    </row>
    <row r="173" spans="1:9" ht="15.65" x14ac:dyDescent="0.2">
      <c r="A173" s="8" t="s">
        <v>313</v>
      </c>
      <c r="B173" s="8" t="s">
        <v>317</v>
      </c>
      <c r="C173" s="10" t="s">
        <v>567</v>
      </c>
      <c r="D173" s="9" t="s">
        <v>318</v>
      </c>
      <c r="E173" s="8" t="s">
        <v>319</v>
      </c>
      <c r="F173" s="11">
        <v>25</v>
      </c>
      <c r="G173" s="26">
        <v>1125</v>
      </c>
      <c r="H173" s="27">
        <f t="shared" si="12"/>
        <v>1350</v>
      </c>
      <c r="I173" s="45"/>
    </row>
    <row r="174" spans="1:9" ht="15.65" x14ac:dyDescent="0.2">
      <c r="A174" s="8" t="s">
        <v>313</v>
      </c>
      <c r="B174" s="8" t="s">
        <v>320</v>
      </c>
      <c r="C174" s="10" t="s">
        <v>568</v>
      </c>
      <c r="D174" s="8" t="s">
        <v>321</v>
      </c>
      <c r="E174" s="8" t="s">
        <v>322</v>
      </c>
      <c r="F174" s="11">
        <v>25</v>
      </c>
      <c r="G174" s="26">
        <v>1175</v>
      </c>
      <c r="H174" s="27">
        <f t="shared" si="12"/>
        <v>1410</v>
      </c>
      <c r="I174" s="45"/>
    </row>
    <row r="175" spans="1:9" ht="23.1" x14ac:dyDescent="0.2">
      <c r="A175" s="8" t="s">
        <v>313</v>
      </c>
      <c r="B175" s="8" t="s">
        <v>323</v>
      </c>
      <c r="C175" s="10" t="s">
        <v>569</v>
      </c>
      <c r="D175" s="9" t="s">
        <v>780</v>
      </c>
      <c r="E175" s="18" t="s">
        <v>324</v>
      </c>
      <c r="F175" s="11">
        <v>25</v>
      </c>
      <c r="G175" s="26">
        <v>1380</v>
      </c>
      <c r="H175" s="27">
        <f t="shared" si="12"/>
        <v>1656</v>
      </c>
      <c r="I175" s="47"/>
    </row>
    <row r="176" spans="1:9" ht="23.1" x14ac:dyDescent="0.2">
      <c r="A176" s="8" t="s">
        <v>313</v>
      </c>
      <c r="B176" s="8" t="s">
        <v>325</v>
      </c>
      <c r="C176" s="10" t="s">
        <v>570</v>
      </c>
      <c r="D176" s="9" t="s">
        <v>781</v>
      </c>
      <c r="E176" s="18" t="s">
        <v>326</v>
      </c>
      <c r="F176" s="11">
        <v>25</v>
      </c>
      <c r="G176" s="26">
        <v>1435</v>
      </c>
      <c r="H176" s="27">
        <f t="shared" si="12"/>
        <v>1722</v>
      </c>
      <c r="I176" s="47"/>
    </row>
    <row r="177" spans="1:9" ht="19.7" customHeight="1" x14ac:dyDescent="0.2">
      <c r="A177" s="65" t="s">
        <v>327</v>
      </c>
      <c r="B177" s="66"/>
      <c r="C177" s="66"/>
      <c r="D177" s="66"/>
      <c r="E177" s="66"/>
      <c r="F177" s="66"/>
      <c r="G177" s="66"/>
      <c r="H177" s="67"/>
      <c r="I177" s="45"/>
    </row>
    <row r="178" spans="1:9" ht="34.65" x14ac:dyDescent="0.2">
      <c r="A178" s="53" t="s">
        <v>746</v>
      </c>
      <c r="B178" s="9" t="s">
        <v>328</v>
      </c>
      <c r="C178" s="10" t="s">
        <v>571</v>
      </c>
      <c r="D178" s="9" t="s">
        <v>687</v>
      </c>
      <c r="E178" s="8" t="s">
        <v>329</v>
      </c>
      <c r="F178" s="11">
        <v>45</v>
      </c>
      <c r="G178" s="26">
        <v>161</v>
      </c>
      <c r="H178" s="27">
        <f t="shared" ref="H178:H185" si="13">G178*1.2</f>
        <v>193.2</v>
      </c>
      <c r="I178" s="47"/>
    </row>
    <row r="179" spans="1:9" ht="34.65" x14ac:dyDescent="0.2">
      <c r="A179" s="53" t="s">
        <v>747</v>
      </c>
      <c r="B179" s="8" t="s">
        <v>330</v>
      </c>
      <c r="C179" s="10" t="s">
        <v>572</v>
      </c>
      <c r="D179" s="9" t="s">
        <v>701</v>
      </c>
      <c r="E179" s="8" t="s">
        <v>329</v>
      </c>
      <c r="F179" s="11">
        <v>45</v>
      </c>
      <c r="G179" s="26">
        <v>188</v>
      </c>
      <c r="H179" s="27">
        <f t="shared" si="13"/>
        <v>225.6</v>
      </c>
      <c r="I179" s="47"/>
    </row>
    <row r="180" spans="1:9" ht="34.65" x14ac:dyDescent="0.2">
      <c r="A180" s="53" t="s">
        <v>748</v>
      </c>
      <c r="B180" s="8" t="s">
        <v>331</v>
      </c>
      <c r="C180" s="10" t="s">
        <v>573</v>
      </c>
      <c r="D180" s="9" t="s">
        <v>686</v>
      </c>
      <c r="E180" s="8" t="s">
        <v>282</v>
      </c>
      <c r="F180" s="11">
        <v>45</v>
      </c>
      <c r="G180" s="26">
        <v>265</v>
      </c>
      <c r="H180" s="27">
        <f t="shared" si="13"/>
        <v>318</v>
      </c>
      <c r="I180" s="47"/>
    </row>
    <row r="181" spans="1:9" ht="34.65" x14ac:dyDescent="0.2">
      <c r="A181" s="53" t="s">
        <v>749</v>
      </c>
      <c r="B181" s="9" t="s">
        <v>332</v>
      </c>
      <c r="C181" s="10" t="s">
        <v>574</v>
      </c>
      <c r="D181" s="9" t="s">
        <v>699</v>
      </c>
      <c r="E181" s="8" t="s">
        <v>282</v>
      </c>
      <c r="F181" s="11">
        <v>40</v>
      </c>
      <c r="G181" s="26">
        <v>283</v>
      </c>
      <c r="H181" s="27">
        <f t="shared" si="13"/>
        <v>339.59999999999997</v>
      </c>
      <c r="I181" s="47"/>
    </row>
    <row r="182" spans="1:9" ht="34.65" x14ac:dyDescent="0.2">
      <c r="A182" s="53" t="s">
        <v>750</v>
      </c>
      <c r="B182" s="9" t="s">
        <v>333</v>
      </c>
      <c r="C182" s="10" t="s">
        <v>575</v>
      </c>
      <c r="D182" s="8" t="s">
        <v>334</v>
      </c>
      <c r="E182" s="8" t="s">
        <v>335</v>
      </c>
      <c r="F182" s="11">
        <v>50</v>
      </c>
      <c r="G182" s="26">
        <v>305</v>
      </c>
      <c r="H182" s="27">
        <f t="shared" si="13"/>
        <v>366</v>
      </c>
      <c r="I182" s="47"/>
    </row>
    <row r="183" spans="1:9" ht="34.65" x14ac:dyDescent="0.2">
      <c r="A183" s="53" t="s">
        <v>751</v>
      </c>
      <c r="B183" s="9" t="s">
        <v>336</v>
      </c>
      <c r="C183" s="10" t="s">
        <v>576</v>
      </c>
      <c r="D183" s="8" t="s">
        <v>700</v>
      </c>
      <c r="E183" s="8" t="s">
        <v>335</v>
      </c>
      <c r="F183" s="11">
        <v>50</v>
      </c>
      <c r="G183" s="26">
        <v>335</v>
      </c>
      <c r="H183" s="27">
        <f t="shared" si="13"/>
        <v>402</v>
      </c>
      <c r="I183" s="47"/>
    </row>
    <row r="184" spans="1:9" ht="34.65" x14ac:dyDescent="0.2">
      <c r="A184" s="53" t="s">
        <v>752</v>
      </c>
      <c r="B184" s="9" t="s">
        <v>337</v>
      </c>
      <c r="C184" s="10" t="s">
        <v>577</v>
      </c>
      <c r="D184" s="9" t="s">
        <v>702</v>
      </c>
      <c r="E184" s="8" t="s">
        <v>338</v>
      </c>
      <c r="F184" s="11">
        <v>50</v>
      </c>
      <c r="G184" s="26">
        <v>305</v>
      </c>
      <c r="H184" s="27">
        <f t="shared" si="13"/>
        <v>366</v>
      </c>
      <c r="I184" s="47"/>
    </row>
    <row r="185" spans="1:9" ht="34.65" x14ac:dyDescent="0.2">
      <c r="A185" s="53" t="s">
        <v>753</v>
      </c>
      <c r="B185" s="9" t="s">
        <v>339</v>
      </c>
      <c r="C185" s="10" t="s">
        <v>578</v>
      </c>
      <c r="D185" s="9" t="s">
        <v>688</v>
      </c>
      <c r="E185" s="8" t="s">
        <v>338</v>
      </c>
      <c r="F185" s="11">
        <v>40</v>
      </c>
      <c r="G185" s="26">
        <v>335</v>
      </c>
      <c r="H185" s="27">
        <f t="shared" si="13"/>
        <v>402</v>
      </c>
      <c r="I185" s="47"/>
    </row>
    <row r="186" spans="1:9" ht="31.95" customHeight="1" x14ac:dyDescent="0.2">
      <c r="A186" s="65" t="s">
        <v>340</v>
      </c>
      <c r="B186" s="66"/>
      <c r="C186" s="66"/>
      <c r="D186" s="66"/>
      <c r="E186" s="66"/>
      <c r="F186" s="66"/>
      <c r="G186" s="66"/>
      <c r="H186" s="67"/>
      <c r="I186" s="45"/>
    </row>
    <row r="187" spans="1:9" ht="34.65" x14ac:dyDescent="0.2">
      <c r="A187" s="8" t="s">
        <v>378</v>
      </c>
      <c r="B187" s="9" t="s">
        <v>341</v>
      </c>
      <c r="C187" s="10" t="s">
        <v>579</v>
      </c>
      <c r="D187" s="9"/>
      <c r="E187" s="8" t="s">
        <v>342</v>
      </c>
      <c r="F187" s="11">
        <v>4</v>
      </c>
      <c r="G187" s="26">
        <v>2170</v>
      </c>
      <c r="H187" s="27">
        <f>G187*1.2</f>
        <v>2604</v>
      </c>
      <c r="I187" s="47"/>
    </row>
    <row r="188" spans="1:9" ht="34.65" hidden="1" x14ac:dyDescent="0.2">
      <c r="A188" s="8" t="s">
        <v>378</v>
      </c>
      <c r="B188" s="9" t="s">
        <v>343</v>
      </c>
      <c r="C188" s="10" t="s">
        <v>580</v>
      </c>
      <c r="D188" s="9"/>
      <c r="E188" s="8" t="s">
        <v>344</v>
      </c>
      <c r="F188" s="11"/>
      <c r="G188" s="26"/>
      <c r="H188" s="27">
        <f>G188*1.2</f>
        <v>0</v>
      </c>
      <c r="I188" s="45"/>
    </row>
    <row r="189" spans="1:9" ht="34.65" x14ac:dyDescent="0.2">
      <c r="A189" s="8" t="s">
        <v>378</v>
      </c>
      <c r="B189" s="9" t="s">
        <v>345</v>
      </c>
      <c r="C189" s="10" t="s">
        <v>581</v>
      </c>
      <c r="D189" s="9"/>
      <c r="E189" s="8" t="s">
        <v>342</v>
      </c>
      <c r="F189" s="11">
        <v>4</v>
      </c>
      <c r="G189" s="26">
        <v>1955</v>
      </c>
      <c r="H189" s="27">
        <f>G189*1.2</f>
        <v>2346</v>
      </c>
      <c r="I189" s="47"/>
    </row>
    <row r="190" spans="1:9" ht="23.45" customHeight="1" x14ac:dyDescent="0.2">
      <c r="A190" s="65" t="s">
        <v>389</v>
      </c>
      <c r="B190" s="66"/>
      <c r="C190" s="66"/>
      <c r="D190" s="66"/>
      <c r="E190" s="66"/>
      <c r="F190" s="66"/>
      <c r="G190" s="66"/>
      <c r="H190" s="67"/>
      <c r="I190" s="45"/>
    </row>
    <row r="191" spans="1:9" ht="34.65" x14ac:dyDescent="0.2">
      <c r="A191" s="56" t="s">
        <v>653</v>
      </c>
      <c r="B191" s="9" t="s">
        <v>665</v>
      </c>
      <c r="C191" s="10" t="s">
        <v>582</v>
      </c>
      <c r="D191" s="9" t="s">
        <v>415</v>
      </c>
      <c r="E191" s="8" t="s">
        <v>390</v>
      </c>
      <c r="F191" s="11">
        <v>5</v>
      </c>
      <c r="G191" s="26">
        <v>720</v>
      </c>
      <c r="H191" s="27">
        <f t="shared" ref="H191:H204" si="14">G191*1.2</f>
        <v>864</v>
      </c>
      <c r="I191" s="47"/>
    </row>
    <row r="192" spans="1:9" ht="34.65" x14ac:dyDescent="0.2">
      <c r="A192" s="56" t="s">
        <v>654</v>
      </c>
      <c r="B192" s="9" t="s">
        <v>666</v>
      </c>
      <c r="C192" s="10" t="s">
        <v>583</v>
      </c>
      <c r="D192" s="9" t="s">
        <v>416</v>
      </c>
      <c r="E192" s="8" t="s">
        <v>391</v>
      </c>
      <c r="F192" s="11">
        <v>5</v>
      </c>
      <c r="G192" s="26">
        <v>670</v>
      </c>
      <c r="H192" s="27">
        <f t="shared" si="14"/>
        <v>804</v>
      </c>
      <c r="I192" s="47"/>
    </row>
    <row r="193" spans="1:9" ht="34.65" x14ac:dyDescent="0.2">
      <c r="A193" s="56" t="s">
        <v>655</v>
      </c>
      <c r="B193" s="9" t="s">
        <v>667</v>
      </c>
      <c r="C193" s="10" t="s">
        <v>584</v>
      </c>
      <c r="D193" s="9" t="s">
        <v>417</v>
      </c>
      <c r="E193" s="8" t="s">
        <v>392</v>
      </c>
      <c r="F193" s="11">
        <v>5</v>
      </c>
      <c r="G193" s="26">
        <v>680</v>
      </c>
      <c r="H193" s="27">
        <f t="shared" si="14"/>
        <v>816</v>
      </c>
      <c r="I193" s="47"/>
    </row>
    <row r="194" spans="1:9" ht="34.65" x14ac:dyDescent="0.2">
      <c r="A194" s="53" t="s">
        <v>656</v>
      </c>
      <c r="B194" s="9" t="s">
        <v>668</v>
      </c>
      <c r="C194" s="10" t="s">
        <v>585</v>
      </c>
      <c r="D194" s="9" t="s">
        <v>418</v>
      </c>
      <c r="E194" s="8" t="s">
        <v>393</v>
      </c>
      <c r="F194" s="11">
        <v>10</v>
      </c>
      <c r="G194" s="26">
        <v>495</v>
      </c>
      <c r="H194" s="27">
        <f t="shared" si="14"/>
        <v>594</v>
      </c>
      <c r="I194" s="52"/>
    </row>
    <row r="195" spans="1:9" ht="34.65" x14ac:dyDescent="0.2">
      <c r="A195" s="53" t="s">
        <v>657</v>
      </c>
      <c r="B195" s="9" t="s">
        <v>669</v>
      </c>
      <c r="C195" s="10" t="s">
        <v>586</v>
      </c>
      <c r="D195" s="9" t="s">
        <v>419</v>
      </c>
      <c r="E195" s="8" t="s">
        <v>394</v>
      </c>
      <c r="F195" s="11">
        <v>10</v>
      </c>
      <c r="G195" s="26">
        <v>610</v>
      </c>
      <c r="H195" s="27">
        <f t="shared" si="14"/>
        <v>732</v>
      </c>
      <c r="I195" s="47"/>
    </row>
    <row r="196" spans="1:9" ht="34.65" x14ac:dyDescent="0.2">
      <c r="A196" s="53" t="s">
        <v>740</v>
      </c>
      <c r="B196" s="9" t="s">
        <v>670</v>
      </c>
      <c r="C196" s="10" t="s">
        <v>587</v>
      </c>
      <c r="D196" s="9" t="s">
        <v>420</v>
      </c>
      <c r="E196" s="8" t="s">
        <v>395</v>
      </c>
      <c r="F196" s="14">
        <v>10</v>
      </c>
      <c r="G196" s="26">
        <v>490</v>
      </c>
      <c r="H196" s="27">
        <f t="shared" si="14"/>
        <v>588</v>
      </c>
      <c r="I196" s="47"/>
    </row>
    <row r="197" spans="1:9" ht="34.65" x14ac:dyDescent="0.2">
      <c r="A197" s="53" t="s">
        <v>658</v>
      </c>
      <c r="B197" s="9" t="s">
        <v>671</v>
      </c>
      <c r="C197" s="10" t="s">
        <v>588</v>
      </c>
      <c r="D197" s="9" t="s">
        <v>421</v>
      </c>
      <c r="E197" s="8" t="s">
        <v>396</v>
      </c>
      <c r="F197" s="11">
        <v>10</v>
      </c>
      <c r="G197" s="26">
        <v>580</v>
      </c>
      <c r="H197" s="27">
        <f t="shared" si="14"/>
        <v>696</v>
      </c>
      <c r="I197" s="52"/>
    </row>
    <row r="198" spans="1:9" ht="34.65" x14ac:dyDescent="0.2">
      <c r="A198" s="53" t="s">
        <v>659</v>
      </c>
      <c r="B198" s="9" t="s">
        <v>672</v>
      </c>
      <c r="C198" s="10" t="s">
        <v>589</v>
      </c>
      <c r="D198" s="9" t="s">
        <v>413</v>
      </c>
      <c r="E198" s="8" t="s">
        <v>414</v>
      </c>
      <c r="F198" s="14">
        <v>10</v>
      </c>
      <c r="G198" s="26">
        <v>600</v>
      </c>
      <c r="H198" s="27">
        <f t="shared" si="14"/>
        <v>720</v>
      </c>
      <c r="I198" s="47"/>
    </row>
    <row r="199" spans="1:9" ht="34.65" x14ac:dyDescent="0.2">
      <c r="A199" s="53" t="s">
        <v>741</v>
      </c>
      <c r="B199" s="9" t="s">
        <v>673</v>
      </c>
      <c r="C199" s="10" t="s">
        <v>590</v>
      </c>
      <c r="D199" s="9" t="s">
        <v>422</v>
      </c>
      <c r="E199" s="8" t="s">
        <v>397</v>
      </c>
      <c r="F199" s="11">
        <v>10</v>
      </c>
      <c r="G199" s="26">
        <v>475</v>
      </c>
      <c r="H199" s="27">
        <f t="shared" si="14"/>
        <v>570</v>
      </c>
      <c r="I199" s="47"/>
    </row>
    <row r="200" spans="1:9" ht="34.65" x14ac:dyDescent="0.2">
      <c r="A200" s="53" t="s">
        <v>660</v>
      </c>
      <c r="B200" s="9" t="s">
        <v>674</v>
      </c>
      <c r="C200" s="10" t="s">
        <v>591</v>
      </c>
      <c r="D200" s="9" t="s">
        <v>423</v>
      </c>
      <c r="E200" s="8" t="s">
        <v>398</v>
      </c>
      <c r="F200" s="11">
        <v>10</v>
      </c>
      <c r="G200" s="26">
        <v>450</v>
      </c>
      <c r="H200" s="27">
        <f t="shared" si="14"/>
        <v>540</v>
      </c>
      <c r="I200" s="47"/>
    </row>
    <row r="201" spans="1:9" ht="34.65" x14ac:dyDescent="0.2">
      <c r="A201" s="53" t="s">
        <v>661</v>
      </c>
      <c r="B201" s="9" t="s">
        <v>675</v>
      </c>
      <c r="C201" s="10" t="s">
        <v>592</v>
      </c>
      <c r="D201" s="9" t="s">
        <v>424</v>
      </c>
      <c r="E201" s="8" t="s">
        <v>399</v>
      </c>
      <c r="F201" s="11">
        <v>10</v>
      </c>
      <c r="G201" s="26">
        <v>450</v>
      </c>
      <c r="H201" s="27">
        <f t="shared" si="14"/>
        <v>540</v>
      </c>
      <c r="I201" s="47"/>
    </row>
    <row r="202" spans="1:9" ht="34.65" x14ac:dyDescent="0.2">
      <c r="A202" s="53" t="s">
        <v>662</v>
      </c>
      <c r="B202" s="9" t="s">
        <v>676</v>
      </c>
      <c r="C202" s="10" t="s">
        <v>593</v>
      </c>
      <c r="D202" s="9" t="s">
        <v>425</v>
      </c>
      <c r="E202" s="8" t="s">
        <v>400</v>
      </c>
      <c r="F202" s="11">
        <v>5</v>
      </c>
      <c r="G202" s="26">
        <v>620</v>
      </c>
      <c r="H202" s="27">
        <f t="shared" si="14"/>
        <v>744</v>
      </c>
      <c r="I202" s="47"/>
    </row>
    <row r="203" spans="1:9" ht="34.65" x14ac:dyDescent="0.2">
      <c r="A203" s="53" t="s">
        <v>663</v>
      </c>
      <c r="B203" s="9" t="s">
        <v>677</v>
      </c>
      <c r="C203" s="10" t="s">
        <v>610</v>
      </c>
      <c r="D203" s="9" t="s">
        <v>611</v>
      </c>
      <c r="E203" s="8" t="s">
        <v>612</v>
      </c>
      <c r="F203" s="11">
        <v>5</v>
      </c>
      <c r="G203" s="26">
        <v>655</v>
      </c>
      <c r="H203" s="27">
        <f t="shared" si="14"/>
        <v>786</v>
      </c>
      <c r="I203" s="47"/>
    </row>
    <row r="204" spans="1:9" ht="34.65" x14ac:dyDescent="0.2">
      <c r="A204" s="53" t="s">
        <v>664</v>
      </c>
      <c r="B204" s="9" t="s">
        <v>678</v>
      </c>
      <c r="C204" s="10" t="s">
        <v>616</v>
      </c>
      <c r="D204" s="20" t="s">
        <v>613</v>
      </c>
      <c r="E204" s="8" t="s">
        <v>614</v>
      </c>
      <c r="F204" s="11">
        <v>5</v>
      </c>
      <c r="G204" s="26">
        <v>680</v>
      </c>
      <c r="H204" s="27">
        <f t="shared" si="14"/>
        <v>816</v>
      </c>
      <c r="I204" s="47"/>
    </row>
    <row r="205" spans="1:9" ht="28.2" customHeight="1" x14ac:dyDescent="0.2">
      <c r="A205" s="65" t="s">
        <v>618</v>
      </c>
      <c r="B205" s="66"/>
      <c r="C205" s="66"/>
      <c r="D205" s="66"/>
      <c r="E205" s="66"/>
      <c r="F205" s="66"/>
      <c r="G205" s="66"/>
      <c r="H205" s="67"/>
      <c r="I205" s="51"/>
    </row>
    <row r="206" spans="1:9" ht="34.65" x14ac:dyDescent="0.2">
      <c r="A206" s="53" t="s">
        <v>649</v>
      </c>
      <c r="B206" s="8" t="s">
        <v>650</v>
      </c>
      <c r="C206" s="23">
        <v>4678598561898</v>
      </c>
      <c r="D206" s="8" t="s">
        <v>788</v>
      </c>
      <c r="E206" s="8" t="s">
        <v>652</v>
      </c>
      <c r="F206" s="8">
        <v>4</v>
      </c>
      <c r="G206" s="28">
        <v>1510</v>
      </c>
      <c r="H206" s="28">
        <f>G206*1.2</f>
        <v>1812</v>
      </c>
      <c r="I206" s="47"/>
    </row>
    <row r="207" spans="1:9" ht="34.65" x14ac:dyDescent="0.2">
      <c r="A207" s="53" t="s">
        <v>623</v>
      </c>
      <c r="B207" s="8" t="s">
        <v>647</v>
      </c>
      <c r="C207" s="23">
        <v>4678598561836</v>
      </c>
      <c r="D207" s="24"/>
      <c r="E207" s="8" t="s">
        <v>396</v>
      </c>
      <c r="F207" s="8">
        <v>30</v>
      </c>
      <c r="G207" s="28">
        <v>230</v>
      </c>
      <c r="H207" s="28">
        <f>G207*1.2</f>
        <v>276</v>
      </c>
      <c r="I207" s="47"/>
    </row>
    <row r="208" spans="1:9" ht="46.2" x14ac:dyDescent="0.2">
      <c r="A208" s="53" t="s">
        <v>812</v>
      </c>
      <c r="B208" s="8" t="s">
        <v>795</v>
      </c>
      <c r="C208" s="23">
        <v>4678598561935</v>
      </c>
      <c r="D208" s="8" t="s">
        <v>805</v>
      </c>
      <c r="E208" s="8" t="s">
        <v>796</v>
      </c>
      <c r="F208" s="8">
        <v>5</v>
      </c>
      <c r="G208" s="28">
        <v>1610</v>
      </c>
      <c r="H208" s="28">
        <f>G208*1.2</f>
        <v>1932</v>
      </c>
      <c r="I208" s="47"/>
    </row>
    <row r="209" spans="1:9" ht="46.2" x14ac:dyDescent="0.2">
      <c r="A209" s="53" t="s">
        <v>813</v>
      </c>
      <c r="B209" s="8" t="s">
        <v>797</v>
      </c>
      <c r="C209" s="23">
        <v>4678598561942</v>
      </c>
      <c r="D209" s="8" t="s">
        <v>806</v>
      </c>
      <c r="E209" s="8" t="s">
        <v>798</v>
      </c>
      <c r="F209" s="8">
        <v>5</v>
      </c>
      <c r="G209" s="28">
        <v>1665</v>
      </c>
      <c r="H209" s="28">
        <f>G209*1.2</f>
        <v>1998</v>
      </c>
      <c r="I209" s="47"/>
    </row>
    <row r="210" spans="1:9" ht="29.05" customHeight="1" x14ac:dyDescent="0.2">
      <c r="A210" s="53" t="s">
        <v>799</v>
      </c>
      <c r="B210" s="8" t="s">
        <v>800</v>
      </c>
      <c r="C210" s="23">
        <v>4678598561959</v>
      </c>
      <c r="D210" s="8" t="s">
        <v>807</v>
      </c>
      <c r="E210" s="8" t="s">
        <v>801</v>
      </c>
      <c r="F210" s="8">
        <v>20</v>
      </c>
      <c r="G210" s="28">
        <v>254</v>
      </c>
      <c r="H210" s="28">
        <f t="shared" ref="H210:H212" si="15">G210*1.2</f>
        <v>304.8</v>
      </c>
      <c r="I210" s="47"/>
    </row>
    <row r="211" spans="1:9" ht="28.55" customHeight="1" x14ac:dyDescent="0.2">
      <c r="A211" s="53" t="s">
        <v>802</v>
      </c>
      <c r="B211" s="8" t="s">
        <v>803</v>
      </c>
      <c r="C211" s="23">
        <v>4678598561966</v>
      </c>
      <c r="D211" s="8" t="s">
        <v>808</v>
      </c>
      <c r="E211" s="8" t="s">
        <v>804</v>
      </c>
      <c r="F211" s="8">
        <v>20</v>
      </c>
      <c r="G211" s="28">
        <v>305</v>
      </c>
      <c r="H211" s="28">
        <f t="shared" si="15"/>
        <v>366</v>
      </c>
      <c r="I211" s="47"/>
    </row>
    <row r="212" spans="1:9" ht="34.65" x14ac:dyDescent="0.2">
      <c r="A212" s="53" t="s">
        <v>873</v>
      </c>
      <c r="B212" s="41" t="s">
        <v>874</v>
      </c>
      <c r="C212" s="23">
        <v>4678598562055</v>
      </c>
      <c r="D212" s="8" t="s">
        <v>875</v>
      </c>
      <c r="E212" s="8" t="s">
        <v>876</v>
      </c>
      <c r="F212" s="8">
        <v>5</v>
      </c>
      <c r="G212" s="28">
        <v>1465</v>
      </c>
      <c r="H212" s="28">
        <f t="shared" si="15"/>
        <v>1758</v>
      </c>
      <c r="I212" s="47"/>
    </row>
    <row r="213" spans="1:9" ht="23.1" x14ac:dyDescent="0.2">
      <c r="A213" s="54" t="s">
        <v>844</v>
      </c>
      <c r="B213" s="49" t="s">
        <v>645</v>
      </c>
      <c r="C213" s="23">
        <v>4678598561799</v>
      </c>
      <c r="D213" s="21" t="s">
        <v>786</v>
      </c>
      <c r="E213" s="21" t="s">
        <v>609</v>
      </c>
      <c r="F213" s="13">
        <v>75</v>
      </c>
      <c r="G213" s="28">
        <v>185</v>
      </c>
      <c r="H213" s="28">
        <f t="shared" ref="H213:H219" si="16">G213*1.2</f>
        <v>222</v>
      </c>
      <c r="I213" s="47"/>
    </row>
    <row r="214" spans="1:9" ht="23.1" x14ac:dyDescent="0.2">
      <c r="A214" s="54" t="s">
        <v>845</v>
      </c>
      <c r="B214" s="49" t="s">
        <v>646</v>
      </c>
      <c r="C214" s="23">
        <v>4678598561805</v>
      </c>
      <c r="D214" s="21" t="s">
        <v>787</v>
      </c>
      <c r="E214" s="21" t="s">
        <v>615</v>
      </c>
      <c r="F214" s="22">
        <v>50</v>
      </c>
      <c r="G214" s="28">
        <v>350</v>
      </c>
      <c r="H214" s="28">
        <f t="shared" si="16"/>
        <v>420</v>
      </c>
      <c r="I214" s="47"/>
    </row>
    <row r="215" spans="1:9" ht="34.65" x14ac:dyDescent="0.2">
      <c r="A215" s="53" t="s">
        <v>814</v>
      </c>
      <c r="B215" s="8" t="s">
        <v>648</v>
      </c>
      <c r="C215" s="23">
        <v>4678598561881</v>
      </c>
      <c r="D215" s="8" t="s">
        <v>651</v>
      </c>
      <c r="E215" s="8" t="s">
        <v>644</v>
      </c>
      <c r="F215" s="8">
        <v>100</v>
      </c>
      <c r="G215" s="28">
        <v>92</v>
      </c>
      <c r="H215" s="28">
        <f t="shared" si="16"/>
        <v>110.39999999999999</v>
      </c>
      <c r="I215" s="45"/>
    </row>
    <row r="216" spans="1:9" ht="23.1" x14ac:dyDescent="0.2">
      <c r="A216" s="54" t="s">
        <v>850</v>
      </c>
      <c r="B216" s="41" t="s">
        <v>846</v>
      </c>
      <c r="C216" s="23">
        <v>4678598562017</v>
      </c>
      <c r="D216" s="8" t="s">
        <v>854</v>
      </c>
      <c r="E216" s="8" t="s">
        <v>858</v>
      </c>
      <c r="F216" s="8">
        <v>10</v>
      </c>
      <c r="G216" s="28">
        <v>425</v>
      </c>
      <c r="H216" s="28">
        <f t="shared" si="16"/>
        <v>510</v>
      </c>
      <c r="I216" s="45"/>
    </row>
    <row r="217" spans="1:9" ht="23.1" x14ac:dyDescent="0.2">
      <c r="A217" s="54" t="s">
        <v>851</v>
      </c>
      <c r="B217" s="41" t="s">
        <v>847</v>
      </c>
      <c r="C217" s="23">
        <v>4678598562024</v>
      </c>
      <c r="D217" s="8">
        <v>21213724026</v>
      </c>
      <c r="E217" s="8" t="s">
        <v>857</v>
      </c>
      <c r="F217" s="8">
        <v>30</v>
      </c>
      <c r="G217" s="28">
        <v>225</v>
      </c>
      <c r="H217" s="28">
        <f t="shared" si="16"/>
        <v>270</v>
      </c>
      <c r="I217" s="45"/>
    </row>
    <row r="218" spans="1:9" ht="23.1" x14ac:dyDescent="0.2">
      <c r="A218" s="54" t="s">
        <v>852</v>
      </c>
      <c r="B218" s="41" t="s">
        <v>848</v>
      </c>
      <c r="C218" s="23">
        <v>4678598562031</v>
      </c>
      <c r="D218" s="10" t="s">
        <v>855</v>
      </c>
      <c r="E218" s="8" t="s">
        <v>860</v>
      </c>
      <c r="F218" s="8">
        <v>30</v>
      </c>
      <c r="G218" s="28">
        <v>205</v>
      </c>
      <c r="H218" s="28">
        <f t="shared" si="16"/>
        <v>246</v>
      </c>
      <c r="I218" s="45"/>
    </row>
    <row r="219" spans="1:9" ht="23.1" x14ac:dyDescent="0.2">
      <c r="A219" s="54" t="s">
        <v>853</v>
      </c>
      <c r="B219" s="41" t="s">
        <v>849</v>
      </c>
      <c r="C219" s="23">
        <v>4678598562048</v>
      </c>
      <c r="D219" s="10" t="s">
        <v>856</v>
      </c>
      <c r="E219" s="8" t="s">
        <v>859</v>
      </c>
      <c r="F219" s="8">
        <v>20</v>
      </c>
      <c r="G219" s="28">
        <v>255</v>
      </c>
      <c r="H219" s="28">
        <f t="shared" si="16"/>
        <v>306</v>
      </c>
      <c r="I219" s="45"/>
    </row>
    <row r="220" spans="1:9" ht="15.65" x14ac:dyDescent="0.2">
      <c r="A220" s="65" t="s">
        <v>617</v>
      </c>
      <c r="B220" s="66"/>
      <c r="C220" s="66"/>
      <c r="D220" s="66"/>
      <c r="E220" s="66"/>
      <c r="F220" s="66"/>
      <c r="G220" s="66"/>
      <c r="H220" s="67"/>
      <c r="I220" s="45"/>
    </row>
    <row r="221" spans="1:9" ht="23.1" x14ac:dyDescent="0.2">
      <c r="A221" s="53" t="s">
        <v>346</v>
      </c>
      <c r="B221" s="8" t="s">
        <v>347</v>
      </c>
      <c r="C221" s="12" t="s">
        <v>594</v>
      </c>
      <c r="D221" s="19" t="s">
        <v>789</v>
      </c>
      <c r="E221" s="8" t="s">
        <v>348</v>
      </c>
      <c r="F221" s="11">
        <v>200</v>
      </c>
      <c r="G221" s="26">
        <v>26.2</v>
      </c>
      <c r="H221" s="27">
        <f t="shared" ref="H221:H239" si="17">G221*1.2</f>
        <v>31.439999999999998</v>
      </c>
      <c r="I221" s="47"/>
    </row>
    <row r="222" spans="1:9" ht="23.1" x14ac:dyDescent="0.2">
      <c r="A222" s="53" t="s">
        <v>349</v>
      </c>
      <c r="B222" s="8" t="s">
        <v>350</v>
      </c>
      <c r="C222" s="12" t="s">
        <v>595</v>
      </c>
      <c r="D222" s="19" t="s">
        <v>790</v>
      </c>
      <c r="E222" s="8" t="s">
        <v>351</v>
      </c>
      <c r="F222" s="11">
        <v>100</v>
      </c>
      <c r="G222" s="26">
        <v>30.2</v>
      </c>
      <c r="H222" s="27">
        <f t="shared" si="17"/>
        <v>36.239999999999995</v>
      </c>
      <c r="I222" s="47"/>
    </row>
    <row r="223" spans="1:9" ht="23.1" x14ac:dyDescent="0.2">
      <c r="A223" s="53" t="s">
        <v>707</v>
      </c>
      <c r="B223" s="9" t="s">
        <v>352</v>
      </c>
      <c r="C223" s="12" t="s">
        <v>596</v>
      </c>
      <c r="D223" s="19" t="s">
        <v>791</v>
      </c>
      <c r="E223" s="8" t="s">
        <v>353</v>
      </c>
      <c r="F223" s="11">
        <v>200</v>
      </c>
      <c r="G223" s="26">
        <v>30.2</v>
      </c>
      <c r="H223" s="27">
        <f t="shared" si="17"/>
        <v>36.239999999999995</v>
      </c>
      <c r="I223" s="47"/>
    </row>
    <row r="224" spans="1:9" ht="34.65" x14ac:dyDescent="0.2">
      <c r="A224" s="8" t="s">
        <v>354</v>
      </c>
      <c r="B224" s="8" t="s">
        <v>380</v>
      </c>
      <c r="C224" s="12" t="s">
        <v>597</v>
      </c>
      <c r="D224" s="9"/>
      <c r="E224" s="8" t="s">
        <v>355</v>
      </c>
      <c r="F224" s="9">
        <v>100</v>
      </c>
      <c r="G224" s="26">
        <v>8</v>
      </c>
      <c r="H224" s="26">
        <f t="shared" si="17"/>
        <v>9.6</v>
      </c>
      <c r="I224" s="51"/>
    </row>
    <row r="225" spans="1:9" ht="46.2" x14ac:dyDescent="0.2">
      <c r="A225" s="8" t="s">
        <v>356</v>
      </c>
      <c r="B225" s="8" t="s">
        <v>381</v>
      </c>
      <c r="C225" s="12" t="s">
        <v>598</v>
      </c>
      <c r="D225" s="9"/>
      <c r="E225" s="8" t="s">
        <v>357</v>
      </c>
      <c r="F225" s="9">
        <v>100</v>
      </c>
      <c r="G225" s="26">
        <v>8</v>
      </c>
      <c r="H225" s="26">
        <f t="shared" si="17"/>
        <v>9.6</v>
      </c>
      <c r="I225" s="51"/>
    </row>
    <row r="226" spans="1:9" ht="23.1" x14ac:dyDescent="0.2">
      <c r="A226" s="8" t="s">
        <v>770</v>
      </c>
      <c r="B226" s="8" t="s">
        <v>769</v>
      </c>
      <c r="C226" s="12" t="s">
        <v>882</v>
      </c>
      <c r="D226" s="9"/>
      <c r="E226" s="8" t="s">
        <v>771</v>
      </c>
      <c r="F226" s="9">
        <v>100</v>
      </c>
      <c r="G226" s="26">
        <v>8</v>
      </c>
      <c r="H226" s="26">
        <f t="shared" si="17"/>
        <v>9.6</v>
      </c>
      <c r="I226" s="51"/>
    </row>
    <row r="227" spans="1:9" ht="23.1" x14ac:dyDescent="0.2">
      <c r="A227" s="8" t="s">
        <v>358</v>
      </c>
      <c r="B227" s="8" t="s">
        <v>382</v>
      </c>
      <c r="C227" s="12" t="s">
        <v>599</v>
      </c>
      <c r="D227" s="9"/>
      <c r="E227" s="8" t="s">
        <v>359</v>
      </c>
      <c r="F227" s="9">
        <v>100</v>
      </c>
      <c r="G227" s="26">
        <v>8</v>
      </c>
      <c r="H227" s="26">
        <f t="shared" si="17"/>
        <v>9.6</v>
      </c>
      <c r="I227" s="51"/>
    </row>
    <row r="228" spans="1:9" ht="23.1" x14ac:dyDescent="0.2">
      <c r="A228" s="57" t="s">
        <v>877</v>
      </c>
      <c r="B228" s="9" t="s">
        <v>878</v>
      </c>
      <c r="C228" s="10" t="s">
        <v>879</v>
      </c>
      <c r="D228" s="9" t="s">
        <v>880</v>
      </c>
      <c r="E228" s="8" t="s">
        <v>881</v>
      </c>
      <c r="F228" s="11">
        <v>20</v>
      </c>
      <c r="G228" s="26">
        <v>750</v>
      </c>
      <c r="H228" s="27">
        <f t="shared" si="17"/>
        <v>900</v>
      </c>
      <c r="I228" s="51"/>
    </row>
    <row r="229" spans="1:9" ht="34.65" x14ac:dyDescent="0.2">
      <c r="A229" s="8" t="s">
        <v>830</v>
      </c>
      <c r="B229" s="9" t="s">
        <v>360</v>
      </c>
      <c r="C229" s="10" t="s">
        <v>600</v>
      </c>
      <c r="D229" s="9" t="s">
        <v>742</v>
      </c>
      <c r="E229" s="8" t="s">
        <v>361</v>
      </c>
      <c r="F229" s="11">
        <v>45</v>
      </c>
      <c r="G229" s="26">
        <v>165</v>
      </c>
      <c r="H229" s="27">
        <f t="shared" si="17"/>
        <v>198</v>
      </c>
      <c r="I229" s="51"/>
    </row>
    <row r="230" spans="1:9" ht="34.65" x14ac:dyDescent="0.2">
      <c r="A230" s="53" t="s">
        <v>362</v>
      </c>
      <c r="B230" s="8" t="s">
        <v>426</v>
      </c>
      <c r="C230" s="12" t="s">
        <v>601</v>
      </c>
      <c r="D230" s="9"/>
      <c r="E230" s="8" t="s">
        <v>363</v>
      </c>
      <c r="F230" s="11">
        <v>300</v>
      </c>
      <c r="G230" s="26">
        <v>26.5</v>
      </c>
      <c r="H230" s="27">
        <f t="shared" si="17"/>
        <v>31.799999999999997</v>
      </c>
      <c r="I230" s="47"/>
    </row>
    <row r="231" spans="1:9" ht="27.2" customHeight="1" x14ac:dyDescent="0.2">
      <c r="A231" s="53" t="s">
        <v>763</v>
      </c>
      <c r="B231" s="8" t="s">
        <v>364</v>
      </c>
      <c r="C231" s="12" t="s">
        <v>602</v>
      </c>
      <c r="D231" s="9"/>
      <c r="E231" s="8" t="s">
        <v>365</v>
      </c>
      <c r="F231" s="11">
        <v>200</v>
      </c>
      <c r="G231" s="26">
        <v>27</v>
      </c>
      <c r="H231" s="27">
        <f t="shared" si="17"/>
        <v>32.4</v>
      </c>
      <c r="I231" s="51"/>
    </row>
    <row r="232" spans="1:9" ht="26.5" customHeight="1" x14ac:dyDescent="0.2">
      <c r="A232" s="53" t="s">
        <v>764</v>
      </c>
      <c r="B232" s="8" t="s">
        <v>366</v>
      </c>
      <c r="C232" s="12" t="s">
        <v>603</v>
      </c>
      <c r="D232" s="9"/>
      <c r="E232" s="8" t="s">
        <v>365</v>
      </c>
      <c r="F232" s="11">
        <v>200</v>
      </c>
      <c r="G232" s="26">
        <v>30</v>
      </c>
      <c r="H232" s="27">
        <f t="shared" si="17"/>
        <v>36</v>
      </c>
      <c r="I232" s="47"/>
    </row>
    <row r="233" spans="1:9" ht="15.65" x14ac:dyDescent="0.2">
      <c r="A233" s="53" t="s">
        <v>372</v>
      </c>
      <c r="B233" s="9" t="s">
        <v>367</v>
      </c>
      <c r="C233" s="12" t="s">
        <v>604</v>
      </c>
      <c r="D233" s="9" t="s">
        <v>368</v>
      </c>
      <c r="E233" s="8" t="s">
        <v>369</v>
      </c>
      <c r="F233" s="11">
        <v>45</v>
      </c>
      <c r="G233" s="26">
        <v>88</v>
      </c>
      <c r="H233" s="27">
        <f t="shared" si="17"/>
        <v>105.6</v>
      </c>
      <c r="I233" s="47"/>
    </row>
    <row r="234" spans="1:9" ht="25.15" customHeight="1" x14ac:dyDescent="0.2">
      <c r="A234" s="53" t="s">
        <v>372</v>
      </c>
      <c r="B234" s="8" t="s">
        <v>370</v>
      </c>
      <c r="C234" s="12" t="s">
        <v>605</v>
      </c>
      <c r="D234" s="9" t="s">
        <v>371</v>
      </c>
      <c r="E234" s="8" t="s">
        <v>401</v>
      </c>
      <c r="F234" s="11">
        <v>45</v>
      </c>
      <c r="G234" s="29">
        <v>92</v>
      </c>
      <c r="H234" s="29">
        <f t="shared" si="17"/>
        <v>110.39999999999999</v>
      </c>
      <c r="I234" s="47"/>
    </row>
    <row r="235" spans="1:9" ht="21.25" customHeight="1" x14ac:dyDescent="0.2">
      <c r="A235" s="54" t="s">
        <v>402</v>
      </c>
      <c r="B235" s="49" t="s">
        <v>403</v>
      </c>
      <c r="C235" s="25" t="s">
        <v>606</v>
      </c>
      <c r="D235" s="22" t="s">
        <v>407</v>
      </c>
      <c r="E235" s="21" t="s">
        <v>406</v>
      </c>
      <c r="F235" s="22">
        <v>50</v>
      </c>
      <c r="G235" s="29">
        <v>117</v>
      </c>
      <c r="H235" s="29">
        <f t="shared" si="17"/>
        <v>140.4</v>
      </c>
      <c r="I235" s="47"/>
    </row>
    <row r="236" spans="1:9" ht="21.25" customHeight="1" x14ac:dyDescent="0.2">
      <c r="A236" s="54" t="s">
        <v>404</v>
      </c>
      <c r="B236" s="49" t="s">
        <v>405</v>
      </c>
      <c r="C236" s="25" t="s">
        <v>607</v>
      </c>
      <c r="D236" s="22" t="s">
        <v>409</v>
      </c>
      <c r="E236" s="21" t="s">
        <v>410</v>
      </c>
      <c r="F236" s="22">
        <v>100</v>
      </c>
      <c r="G236" s="29">
        <v>127</v>
      </c>
      <c r="H236" s="29">
        <f t="shared" si="17"/>
        <v>152.4</v>
      </c>
      <c r="I236" s="47"/>
    </row>
    <row r="237" spans="1:9" ht="25.15" customHeight="1" x14ac:dyDescent="0.2">
      <c r="A237" s="54" t="s">
        <v>765</v>
      </c>
      <c r="B237" s="49" t="s">
        <v>408</v>
      </c>
      <c r="C237" s="23" t="s">
        <v>608</v>
      </c>
      <c r="D237" s="22" t="s">
        <v>411</v>
      </c>
      <c r="E237" s="21" t="s">
        <v>412</v>
      </c>
      <c r="F237" s="22">
        <v>100</v>
      </c>
      <c r="G237" s="29">
        <v>360</v>
      </c>
      <c r="H237" s="29">
        <f t="shared" si="17"/>
        <v>432</v>
      </c>
      <c r="I237" s="47"/>
    </row>
    <row r="238" spans="1:9" ht="23.1" x14ac:dyDescent="0.2">
      <c r="A238" s="54" t="s">
        <v>820</v>
      </c>
      <c r="B238" s="49" t="s">
        <v>821</v>
      </c>
      <c r="C238" s="23">
        <v>4678598561997</v>
      </c>
      <c r="D238" s="22">
        <v>2820881</v>
      </c>
      <c r="E238" s="21" t="s">
        <v>822</v>
      </c>
      <c r="F238" s="22"/>
      <c r="G238" s="35">
        <v>46</v>
      </c>
      <c r="H238" s="35">
        <f t="shared" si="17"/>
        <v>55.199999999999996</v>
      </c>
      <c r="I238" s="47"/>
    </row>
    <row r="239" spans="1:9" ht="23.1" x14ac:dyDescent="0.2">
      <c r="A239" s="54" t="s">
        <v>823</v>
      </c>
      <c r="B239" s="49" t="s">
        <v>824</v>
      </c>
      <c r="C239" s="23">
        <v>4678598562000</v>
      </c>
      <c r="D239" s="21" t="s">
        <v>826</v>
      </c>
      <c r="E239" s="21" t="s">
        <v>825</v>
      </c>
      <c r="F239" s="22"/>
      <c r="G239" s="35">
        <v>63</v>
      </c>
      <c r="H239" s="35">
        <f t="shared" si="17"/>
        <v>75.599999999999994</v>
      </c>
      <c r="I239" s="47"/>
    </row>
    <row r="240" spans="1:9" ht="21.25" customHeight="1" x14ac:dyDescent="0.2">
      <c r="A240" s="34"/>
      <c r="B240" s="34"/>
      <c r="C240" s="38"/>
      <c r="D240" s="34"/>
      <c r="E240" s="34"/>
      <c r="F240" s="34"/>
      <c r="G240" s="36"/>
      <c r="H240" s="36"/>
    </row>
    <row r="241" spans="1:8" ht="21.25" customHeight="1" x14ac:dyDescent="0.2">
      <c r="A241" s="64" t="s">
        <v>831</v>
      </c>
      <c r="B241" s="64"/>
      <c r="C241" s="64"/>
      <c r="D241" s="64"/>
      <c r="E241" s="44" t="s">
        <v>833</v>
      </c>
      <c r="F241" s="34"/>
      <c r="G241" s="36"/>
      <c r="H241" s="36"/>
    </row>
    <row r="242" spans="1:8" ht="21.25" customHeight="1" x14ac:dyDescent="0.2">
      <c r="A242" s="64" t="s">
        <v>832</v>
      </c>
      <c r="B242" s="64"/>
      <c r="C242" s="64"/>
      <c r="D242" s="64"/>
      <c r="E242" s="34"/>
      <c r="F242" s="34"/>
      <c r="G242" s="36"/>
      <c r="H242" s="36"/>
    </row>
    <row r="243" spans="1:8" ht="21.25" customHeight="1" x14ac:dyDescent="0.2">
      <c r="A243" s="34"/>
      <c r="B243" s="34"/>
      <c r="C243" s="38"/>
      <c r="D243" s="34"/>
      <c r="E243" s="34"/>
      <c r="F243" s="34"/>
      <c r="G243" s="48"/>
      <c r="H243" s="36"/>
    </row>
    <row r="244" spans="1:8" ht="21.25" customHeight="1" x14ac:dyDescent="0.2">
      <c r="A244" s="22" t="s">
        <v>834</v>
      </c>
      <c r="B244" s="43"/>
      <c r="C244" s="38"/>
      <c r="D244" s="34"/>
      <c r="E244" s="34"/>
      <c r="F244" s="34"/>
      <c r="G244" s="36"/>
      <c r="H244" s="36"/>
    </row>
    <row r="245" spans="1:8" ht="23.1" x14ac:dyDescent="0.2">
      <c r="A245" s="21" t="s">
        <v>886</v>
      </c>
      <c r="B245" s="42"/>
      <c r="C245" s="38"/>
      <c r="D245" s="34"/>
      <c r="E245" s="34"/>
      <c r="F245" s="34"/>
      <c r="G245" s="36"/>
      <c r="H245" s="36"/>
    </row>
    <row r="246" spans="1:8" ht="21.25" customHeight="1" x14ac:dyDescent="0.2">
      <c r="A246" s="21" t="s">
        <v>887</v>
      </c>
      <c r="B246" s="50"/>
      <c r="C246" s="38"/>
      <c r="D246" s="34"/>
      <c r="E246" s="34"/>
      <c r="F246" s="34"/>
      <c r="G246" s="36"/>
      <c r="H246" s="36"/>
    </row>
    <row r="247" spans="1:8" ht="21.25" customHeight="1" x14ac:dyDescent="0.2">
      <c r="A247" s="34"/>
      <c r="B247" s="34"/>
      <c r="C247" s="38"/>
      <c r="D247" s="34"/>
      <c r="E247" s="34"/>
      <c r="F247" s="34"/>
      <c r="G247" s="36"/>
      <c r="H247" s="36"/>
    </row>
    <row r="248" spans="1:8" ht="21.25" customHeight="1" x14ac:dyDescent="0.2">
      <c r="A248" s="34"/>
      <c r="B248" s="34"/>
      <c r="C248" s="38"/>
      <c r="D248" s="34"/>
      <c r="E248" s="34"/>
      <c r="F248" s="34"/>
      <c r="G248" s="36"/>
      <c r="H248" s="36"/>
    </row>
    <row r="249" spans="1:8" ht="21.25" customHeight="1" x14ac:dyDescent="0.2">
      <c r="A249" s="34"/>
      <c r="B249" s="34"/>
      <c r="C249" s="38"/>
      <c r="D249" s="34"/>
      <c r="E249" s="34"/>
      <c r="F249" s="34"/>
      <c r="G249" s="36"/>
      <c r="H249" s="36"/>
    </row>
    <row r="250" spans="1:8" ht="21.25" customHeight="1" x14ac:dyDescent="0.2">
      <c r="A250" s="34"/>
      <c r="B250" s="34"/>
      <c r="C250" s="38"/>
      <c r="D250" s="34"/>
      <c r="E250" s="34"/>
      <c r="F250" s="34"/>
      <c r="G250" s="36"/>
      <c r="H250" s="36"/>
    </row>
    <row r="251" spans="1:8" ht="21.25" customHeight="1" x14ac:dyDescent="0.2">
      <c r="A251" s="34"/>
      <c r="B251" s="34"/>
      <c r="C251" s="38"/>
      <c r="D251" s="34"/>
      <c r="E251" s="34"/>
      <c r="F251" s="34"/>
      <c r="G251" s="36"/>
      <c r="H251" s="36"/>
    </row>
    <row r="252" spans="1:8" ht="21.25" customHeight="1" x14ac:dyDescent="0.2">
      <c r="A252" s="34"/>
      <c r="B252" s="34"/>
      <c r="C252" s="38"/>
      <c r="D252" s="34"/>
      <c r="E252" s="34"/>
      <c r="F252" s="34"/>
      <c r="G252" s="36"/>
      <c r="H252" s="36"/>
    </row>
    <row r="253" spans="1:8" ht="21.25" customHeight="1" x14ac:dyDescent="0.2">
      <c r="A253" s="34"/>
      <c r="B253" s="34"/>
      <c r="C253" s="38"/>
      <c r="D253" s="34"/>
      <c r="E253" s="34"/>
      <c r="F253" s="34"/>
      <c r="G253" s="36"/>
      <c r="H253" s="36"/>
    </row>
    <row r="254" spans="1:8" ht="21.25" customHeight="1" x14ac:dyDescent="0.2">
      <c r="A254" s="34"/>
      <c r="B254" s="34"/>
      <c r="C254" s="38"/>
      <c r="D254" s="34"/>
      <c r="E254" s="34"/>
      <c r="F254" s="34"/>
      <c r="G254" s="36"/>
      <c r="H254" s="36"/>
    </row>
    <row r="255" spans="1:8" ht="21.25" customHeight="1" x14ac:dyDescent="0.2">
      <c r="A255" s="34"/>
      <c r="B255" s="34"/>
      <c r="C255" s="38"/>
      <c r="D255" s="34"/>
      <c r="E255" s="34"/>
      <c r="F255" s="34"/>
      <c r="G255" s="36"/>
      <c r="H255" s="36"/>
    </row>
    <row r="256" spans="1:8" ht="21.25" customHeight="1" x14ac:dyDescent="0.2">
      <c r="A256" s="34"/>
      <c r="B256" s="34"/>
      <c r="C256" s="38"/>
      <c r="D256" s="34"/>
      <c r="E256" s="34"/>
      <c r="F256" s="34"/>
      <c r="G256" s="36"/>
      <c r="H256" s="36"/>
    </row>
    <row r="257" spans="1:8" ht="21.25" customHeight="1" x14ac:dyDescent="0.2">
      <c r="A257" s="34"/>
      <c r="B257" s="34"/>
      <c r="C257" s="38"/>
      <c r="D257" s="34"/>
      <c r="E257" s="34"/>
      <c r="F257" s="34"/>
      <c r="G257" s="36"/>
      <c r="H257" s="36"/>
    </row>
    <row r="258" spans="1:8" ht="21.25" customHeight="1" x14ac:dyDescent="0.2">
      <c r="A258" s="34"/>
      <c r="B258" s="34"/>
      <c r="C258" s="38"/>
      <c r="D258" s="34"/>
      <c r="E258" s="34"/>
      <c r="F258" s="34"/>
      <c r="G258" s="36"/>
      <c r="H258" s="36"/>
    </row>
    <row r="259" spans="1:8" ht="21.25" customHeight="1" x14ac:dyDescent="0.2">
      <c r="A259" s="34"/>
      <c r="B259" s="34"/>
      <c r="C259" s="38"/>
      <c r="D259" s="34"/>
      <c r="E259" s="34"/>
      <c r="F259" s="34"/>
      <c r="G259" s="36"/>
      <c r="H259" s="36"/>
    </row>
    <row r="260" spans="1:8" ht="21.25" customHeight="1" x14ac:dyDescent="0.2">
      <c r="A260" s="34"/>
      <c r="B260" s="34"/>
      <c r="C260" s="38"/>
      <c r="D260" s="34"/>
      <c r="E260" s="34"/>
      <c r="F260" s="34"/>
      <c r="G260" s="36"/>
      <c r="H260" s="36"/>
    </row>
    <row r="261" spans="1:8" ht="21.25" customHeight="1" x14ac:dyDescent="0.2">
      <c r="A261" s="34"/>
      <c r="B261" s="34"/>
      <c r="C261" s="38"/>
      <c r="D261" s="34"/>
      <c r="E261" s="34"/>
      <c r="F261" s="34"/>
      <c r="G261" s="36"/>
      <c r="H261" s="36"/>
    </row>
    <row r="262" spans="1:8" ht="21.25" customHeight="1" x14ac:dyDescent="0.2">
      <c r="A262" s="34"/>
      <c r="B262" s="34"/>
      <c r="C262" s="38"/>
      <c r="D262" s="34"/>
      <c r="E262" s="34"/>
      <c r="F262" s="34"/>
      <c r="G262" s="36"/>
      <c r="H262" s="36"/>
    </row>
    <row r="263" spans="1:8" ht="21.25" customHeight="1" x14ac:dyDescent="0.2">
      <c r="A263" s="34"/>
      <c r="B263" s="34"/>
      <c r="C263" s="38"/>
      <c r="D263" s="34"/>
      <c r="E263" s="34"/>
      <c r="F263" s="34"/>
      <c r="G263" s="36"/>
      <c r="H263" s="36"/>
    </row>
    <row r="264" spans="1:8" ht="21.25" customHeight="1" x14ac:dyDescent="0.2">
      <c r="A264" s="34"/>
      <c r="B264" s="34"/>
      <c r="C264" s="38"/>
      <c r="D264" s="34"/>
      <c r="E264" s="34"/>
      <c r="F264" s="34"/>
      <c r="G264" s="36"/>
      <c r="H264" s="36"/>
    </row>
    <row r="265" spans="1:8" ht="21.25" customHeight="1" x14ac:dyDescent="0.2">
      <c r="A265" s="34"/>
      <c r="B265" s="34"/>
      <c r="C265" s="38"/>
      <c r="D265" s="34"/>
      <c r="E265" s="34"/>
      <c r="F265" s="34"/>
      <c r="G265" s="36"/>
      <c r="H265" s="36"/>
    </row>
    <row r="266" spans="1:8" ht="21.25" customHeight="1" x14ac:dyDescent="0.2">
      <c r="A266" s="34"/>
      <c r="B266" s="34"/>
      <c r="C266" s="38"/>
      <c r="D266" s="34"/>
      <c r="E266" s="34"/>
      <c r="F266" s="34"/>
      <c r="G266" s="36"/>
      <c r="H266" s="36"/>
    </row>
    <row r="267" spans="1:8" ht="21.25" customHeight="1" x14ac:dyDescent="0.2">
      <c r="A267" s="34"/>
      <c r="B267" s="34"/>
      <c r="C267" s="38"/>
      <c r="D267" s="34"/>
      <c r="E267" s="34"/>
      <c r="F267" s="34"/>
      <c r="G267" s="36"/>
      <c r="H267" s="36"/>
    </row>
    <row r="268" spans="1:8" ht="21.25" customHeight="1" x14ac:dyDescent="0.2">
      <c r="C268" s="39"/>
      <c r="G268" s="37"/>
      <c r="H268" s="37"/>
    </row>
    <row r="269" spans="1:8" ht="21.25" customHeight="1" x14ac:dyDescent="0.2">
      <c r="C269" s="39"/>
      <c r="G269" s="37"/>
      <c r="H269" s="37"/>
    </row>
    <row r="270" spans="1:8" ht="21.25" customHeight="1" x14ac:dyDescent="0.2">
      <c r="C270" s="39"/>
      <c r="G270" s="37"/>
      <c r="H270" s="37"/>
    </row>
    <row r="271" spans="1:8" ht="21.25" customHeight="1" x14ac:dyDescent="0.2">
      <c r="C271" s="39"/>
      <c r="G271" s="37"/>
      <c r="H271" s="37"/>
    </row>
    <row r="272" spans="1:8" ht="21.25" customHeight="1" x14ac:dyDescent="0.2">
      <c r="C272" s="39"/>
      <c r="G272" s="37"/>
      <c r="H272" s="37"/>
    </row>
    <row r="273" spans="3:8" ht="21.25" customHeight="1" x14ac:dyDescent="0.2">
      <c r="C273" s="39"/>
      <c r="G273" s="37"/>
      <c r="H273" s="37"/>
    </row>
    <row r="274" spans="3:8" ht="21.25" customHeight="1" x14ac:dyDescent="0.2">
      <c r="C274" s="39"/>
      <c r="G274" s="37"/>
      <c r="H274" s="37"/>
    </row>
    <row r="275" spans="3:8" ht="21.25" customHeight="1" x14ac:dyDescent="0.2">
      <c r="C275" s="39"/>
      <c r="G275" s="37"/>
      <c r="H275" s="37"/>
    </row>
    <row r="276" spans="3:8" ht="21.25" customHeight="1" x14ac:dyDescent="0.2">
      <c r="C276" s="39"/>
      <c r="G276" s="37"/>
      <c r="H276" s="37"/>
    </row>
    <row r="277" spans="3:8" ht="21.25" customHeight="1" x14ac:dyDescent="0.2">
      <c r="C277" s="39"/>
      <c r="G277" s="37"/>
      <c r="H277" s="37"/>
    </row>
    <row r="278" spans="3:8" ht="21.25" customHeight="1" x14ac:dyDescent="0.2">
      <c r="C278" s="39"/>
      <c r="G278" s="37"/>
      <c r="H278" s="37"/>
    </row>
    <row r="279" spans="3:8" ht="21.25" customHeight="1" x14ac:dyDescent="0.2">
      <c r="C279" s="39"/>
      <c r="G279" s="37"/>
      <c r="H279" s="37"/>
    </row>
    <row r="280" spans="3:8" ht="21.25" customHeight="1" x14ac:dyDescent="0.2">
      <c r="C280" s="39"/>
      <c r="G280" s="37"/>
      <c r="H280" s="37"/>
    </row>
    <row r="281" spans="3:8" ht="21.25" customHeight="1" x14ac:dyDescent="0.2">
      <c r="C281" s="39"/>
      <c r="G281" s="37"/>
      <c r="H281" s="37"/>
    </row>
    <row r="282" spans="3:8" ht="21.25" customHeight="1" x14ac:dyDescent="0.2">
      <c r="C282" s="39"/>
      <c r="G282" s="37"/>
      <c r="H282" s="37"/>
    </row>
    <row r="283" spans="3:8" ht="21.25" customHeight="1" x14ac:dyDescent="0.2">
      <c r="C283" s="39"/>
      <c r="G283" s="37"/>
      <c r="H283" s="37"/>
    </row>
    <row r="284" spans="3:8" ht="21.25" customHeight="1" x14ac:dyDescent="0.2">
      <c r="C284" s="39"/>
      <c r="G284" s="37"/>
      <c r="H284" s="37"/>
    </row>
    <row r="285" spans="3:8" ht="21.25" customHeight="1" x14ac:dyDescent="0.2">
      <c r="C285" s="39"/>
      <c r="G285" s="37"/>
      <c r="H285" s="37"/>
    </row>
    <row r="286" spans="3:8" ht="21.25" customHeight="1" x14ac:dyDescent="0.2">
      <c r="C286" s="39"/>
      <c r="G286" s="37"/>
      <c r="H286" s="37"/>
    </row>
    <row r="287" spans="3:8" ht="21.25" customHeight="1" x14ac:dyDescent="0.2">
      <c r="C287" s="39"/>
      <c r="G287" s="37"/>
      <c r="H287" s="37"/>
    </row>
    <row r="288" spans="3:8" ht="21.25" customHeight="1" x14ac:dyDescent="0.2">
      <c r="C288" s="39"/>
      <c r="G288" s="37"/>
      <c r="H288" s="37"/>
    </row>
    <row r="289" spans="3:8" ht="21.25" customHeight="1" x14ac:dyDescent="0.2">
      <c r="C289" s="39"/>
      <c r="G289" s="37"/>
      <c r="H289" s="37"/>
    </row>
    <row r="290" spans="3:8" ht="21.25" customHeight="1" x14ac:dyDescent="0.2">
      <c r="C290" s="39"/>
      <c r="G290" s="37"/>
      <c r="H290" s="37"/>
    </row>
    <row r="291" spans="3:8" ht="21.25" customHeight="1" x14ac:dyDescent="0.2">
      <c r="C291" s="39"/>
      <c r="G291" s="37"/>
      <c r="H291" s="37"/>
    </row>
    <row r="292" spans="3:8" ht="21.25" customHeight="1" x14ac:dyDescent="0.2">
      <c r="C292" s="39"/>
      <c r="G292" s="37"/>
      <c r="H292" s="37"/>
    </row>
    <row r="293" spans="3:8" ht="21.25" customHeight="1" x14ac:dyDescent="0.2">
      <c r="C293" s="39"/>
      <c r="G293" s="37"/>
      <c r="H293" s="37"/>
    </row>
    <row r="294" spans="3:8" ht="21.25" customHeight="1" x14ac:dyDescent="0.2">
      <c r="C294" s="39"/>
      <c r="G294" s="37"/>
      <c r="H294" s="37"/>
    </row>
    <row r="295" spans="3:8" ht="21.25" customHeight="1" x14ac:dyDescent="0.2">
      <c r="C295" s="39"/>
      <c r="G295" s="37"/>
      <c r="H295" s="37"/>
    </row>
    <row r="296" spans="3:8" ht="21.25" customHeight="1" x14ac:dyDescent="0.2">
      <c r="C296" s="39"/>
      <c r="G296" s="37"/>
      <c r="H296" s="37"/>
    </row>
    <row r="297" spans="3:8" ht="21.25" customHeight="1" x14ac:dyDescent="0.2">
      <c r="C297" s="39"/>
      <c r="G297" s="37"/>
      <c r="H297" s="37"/>
    </row>
    <row r="298" spans="3:8" ht="21.25" customHeight="1" x14ac:dyDescent="0.2">
      <c r="C298" s="39"/>
      <c r="G298" s="37"/>
      <c r="H298" s="37"/>
    </row>
    <row r="299" spans="3:8" ht="21.25" customHeight="1" x14ac:dyDescent="0.2">
      <c r="C299" s="39"/>
      <c r="G299" s="37"/>
      <c r="H299" s="37"/>
    </row>
    <row r="300" spans="3:8" ht="21.25" customHeight="1" x14ac:dyDescent="0.2">
      <c r="C300" s="39"/>
      <c r="G300" s="37"/>
      <c r="H300" s="37"/>
    </row>
    <row r="301" spans="3:8" ht="21.25" customHeight="1" x14ac:dyDescent="0.2">
      <c r="C301" s="39"/>
      <c r="G301" s="37"/>
      <c r="H301" s="37"/>
    </row>
    <row r="302" spans="3:8" ht="21.25" customHeight="1" x14ac:dyDescent="0.2">
      <c r="C302" s="39"/>
      <c r="G302" s="37"/>
      <c r="H302" s="37"/>
    </row>
    <row r="303" spans="3:8" ht="21.25" customHeight="1" x14ac:dyDescent="0.2">
      <c r="C303" s="39"/>
      <c r="G303" s="37"/>
      <c r="H303" s="37"/>
    </row>
    <row r="304" spans="3:8" ht="21.25" customHeight="1" x14ac:dyDescent="0.2">
      <c r="C304" s="39"/>
      <c r="G304" s="37"/>
      <c r="H304" s="37"/>
    </row>
    <row r="305" spans="3:8" ht="21.25" customHeight="1" x14ac:dyDescent="0.2">
      <c r="C305" s="39"/>
      <c r="G305" s="37"/>
      <c r="H305" s="37"/>
    </row>
    <row r="306" spans="3:8" ht="21.25" customHeight="1" x14ac:dyDescent="0.2">
      <c r="C306" s="39"/>
      <c r="G306" s="37"/>
      <c r="H306" s="37"/>
    </row>
    <row r="307" spans="3:8" ht="21.25" customHeight="1" x14ac:dyDescent="0.2">
      <c r="C307" s="39"/>
      <c r="G307" s="37"/>
      <c r="H307" s="37"/>
    </row>
    <row r="308" spans="3:8" ht="21.25" customHeight="1" x14ac:dyDescent="0.2">
      <c r="C308" s="39"/>
      <c r="G308" s="37"/>
      <c r="H308" s="37"/>
    </row>
    <row r="309" spans="3:8" ht="21.25" customHeight="1" x14ac:dyDescent="0.2">
      <c r="C309" s="39"/>
      <c r="G309" s="37"/>
      <c r="H309" s="37"/>
    </row>
    <row r="310" spans="3:8" ht="21.25" customHeight="1" x14ac:dyDescent="0.2">
      <c r="C310" s="39"/>
      <c r="G310" s="37"/>
      <c r="H310" s="37"/>
    </row>
    <row r="311" spans="3:8" ht="21.25" customHeight="1" x14ac:dyDescent="0.2">
      <c r="C311" s="39"/>
      <c r="G311" s="37"/>
      <c r="H311" s="37"/>
    </row>
    <row r="312" spans="3:8" ht="21.25" customHeight="1" x14ac:dyDescent="0.2">
      <c r="C312" s="39"/>
      <c r="G312" s="37"/>
      <c r="H312" s="37"/>
    </row>
    <row r="313" spans="3:8" ht="21.25" customHeight="1" x14ac:dyDescent="0.2">
      <c r="C313" s="39"/>
      <c r="G313" s="37"/>
      <c r="H313" s="37"/>
    </row>
    <row r="314" spans="3:8" ht="21.25" customHeight="1" x14ac:dyDescent="0.2">
      <c r="C314" s="39"/>
      <c r="G314" s="37"/>
      <c r="H314" s="37"/>
    </row>
    <row r="315" spans="3:8" ht="21.25" customHeight="1" x14ac:dyDescent="0.2">
      <c r="C315" s="39"/>
      <c r="G315" s="37"/>
      <c r="H315" s="37"/>
    </row>
    <row r="316" spans="3:8" ht="21.25" customHeight="1" x14ac:dyDescent="0.2">
      <c r="C316" s="39"/>
      <c r="G316" s="37"/>
      <c r="H316" s="37"/>
    </row>
    <row r="317" spans="3:8" ht="21.25" customHeight="1" x14ac:dyDescent="0.2">
      <c r="C317" s="39"/>
      <c r="G317" s="37"/>
      <c r="H317" s="37"/>
    </row>
    <row r="318" spans="3:8" ht="21.25" customHeight="1" x14ac:dyDescent="0.2">
      <c r="C318" s="39"/>
      <c r="G318" s="37"/>
      <c r="H318" s="37"/>
    </row>
    <row r="319" spans="3:8" ht="21.25" customHeight="1" x14ac:dyDescent="0.2">
      <c r="C319" s="39"/>
      <c r="G319" s="37"/>
      <c r="H319" s="37"/>
    </row>
    <row r="320" spans="3:8" ht="21.25" customHeight="1" x14ac:dyDescent="0.2">
      <c r="C320" s="39"/>
      <c r="G320" s="37"/>
      <c r="H320" s="37"/>
    </row>
    <row r="321" spans="3:8" ht="21.25" customHeight="1" x14ac:dyDescent="0.2">
      <c r="C321" s="39"/>
      <c r="G321" s="37"/>
      <c r="H321" s="37"/>
    </row>
    <row r="322" spans="3:8" ht="21.25" customHeight="1" x14ac:dyDescent="0.2">
      <c r="C322" s="39"/>
      <c r="G322" s="37"/>
      <c r="H322" s="37"/>
    </row>
    <row r="323" spans="3:8" ht="21.25" customHeight="1" x14ac:dyDescent="0.2">
      <c r="C323" s="39"/>
      <c r="G323" s="37"/>
      <c r="H323" s="37"/>
    </row>
    <row r="324" spans="3:8" ht="21.25" customHeight="1" x14ac:dyDescent="0.2">
      <c r="C324" s="39"/>
      <c r="G324" s="37"/>
      <c r="H324" s="37"/>
    </row>
    <row r="325" spans="3:8" ht="21.25" customHeight="1" x14ac:dyDescent="0.2">
      <c r="C325" s="39"/>
      <c r="G325" s="37"/>
      <c r="H325" s="37"/>
    </row>
    <row r="326" spans="3:8" ht="21.25" customHeight="1" x14ac:dyDescent="0.2">
      <c r="C326" s="39"/>
      <c r="G326" s="37"/>
      <c r="H326" s="37"/>
    </row>
    <row r="327" spans="3:8" ht="21.25" customHeight="1" x14ac:dyDescent="0.2">
      <c r="C327" s="39"/>
      <c r="G327" s="37"/>
      <c r="H327" s="37"/>
    </row>
    <row r="328" spans="3:8" ht="21.25" customHeight="1" x14ac:dyDescent="0.2">
      <c r="C328" s="39"/>
      <c r="G328" s="37"/>
      <c r="H328" s="37"/>
    </row>
    <row r="329" spans="3:8" ht="21.25" customHeight="1" x14ac:dyDescent="0.2">
      <c r="C329" s="39"/>
      <c r="G329" s="37"/>
      <c r="H329" s="37"/>
    </row>
    <row r="330" spans="3:8" ht="21.25" customHeight="1" x14ac:dyDescent="0.2">
      <c r="C330" s="39"/>
      <c r="G330" s="37"/>
      <c r="H330" s="37"/>
    </row>
    <row r="331" spans="3:8" ht="21.25" customHeight="1" x14ac:dyDescent="0.2">
      <c r="C331" s="39"/>
      <c r="G331" s="37"/>
      <c r="H331" s="37"/>
    </row>
    <row r="332" spans="3:8" ht="21.25" customHeight="1" x14ac:dyDescent="0.2">
      <c r="C332" s="39"/>
      <c r="G332" s="37"/>
      <c r="H332" s="37"/>
    </row>
    <row r="333" spans="3:8" ht="21.25" customHeight="1" x14ac:dyDescent="0.2">
      <c r="C333" s="39"/>
      <c r="G333" s="37"/>
      <c r="H333" s="37"/>
    </row>
    <row r="334" spans="3:8" ht="21.25" customHeight="1" x14ac:dyDescent="0.2">
      <c r="C334" s="39"/>
    </row>
  </sheetData>
  <sheetProtection selectLockedCells="1" selectUnlockedCells="1"/>
  <mergeCells count="29">
    <mergeCell ref="A241:D241"/>
    <mergeCell ref="A242:D242"/>
    <mergeCell ref="A170:H170"/>
    <mergeCell ref="A154:H154"/>
    <mergeCell ref="A220:H220"/>
    <mergeCell ref="A205:H205"/>
    <mergeCell ref="A190:H190"/>
    <mergeCell ref="A186:H186"/>
    <mergeCell ref="A177:H177"/>
    <mergeCell ref="A160:H160"/>
    <mergeCell ref="E2:H2"/>
    <mergeCell ref="E3:H3"/>
    <mergeCell ref="E4:H4"/>
    <mergeCell ref="E5:H5"/>
    <mergeCell ref="A68:H68"/>
    <mergeCell ref="A7:H7"/>
    <mergeCell ref="A42:H42"/>
    <mergeCell ref="A25:H25"/>
    <mergeCell ref="A48:H48"/>
    <mergeCell ref="A55:H55"/>
    <mergeCell ref="A65:H65"/>
    <mergeCell ref="D2:D3"/>
    <mergeCell ref="A136:H136"/>
    <mergeCell ref="A145:H145"/>
    <mergeCell ref="A89:H89"/>
    <mergeCell ref="A101:H101"/>
    <mergeCell ref="A104:H104"/>
    <mergeCell ref="A113:H113"/>
    <mergeCell ref="A129:H129"/>
  </mergeCells>
  <printOptions horizontalCentered="1"/>
  <pageMargins left="0.59055118110236227" right="0.59055118110236227" top="0.59055118110236227" bottom="0.59055118110236227" header="0.11811023622047245" footer="0.11811023622047245"/>
  <pageSetup paperSize="9" scale="75" firstPageNumber="0" fitToHeight="0" orientation="landscape" r:id="rId1"/>
  <headerFooter differentFirst="1" alignWithMargins="0">
    <oddHeader>Страница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Жуков</dc:creator>
  <cp:lastModifiedBy>Светлана Гребенщикова</cp:lastModifiedBy>
  <cp:lastPrinted>2023-07-27T11:13:09Z</cp:lastPrinted>
  <dcterms:created xsi:type="dcterms:W3CDTF">2023-06-05T06:59:08Z</dcterms:created>
  <dcterms:modified xsi:type="dcterms:W3CDTF">2024-02-29T09:21:11Z</dcterms:modified>
</cp:coreProperties>
</file>